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3.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drawings/drawing4.xml" ContentType="application/vnd.openxmlformats-officedocument.drawing+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drawings/drawing5.xml" ContentType="application/vnd.openxmlformats-officedocument.drawing+xml"/>
  <Override PartName="/xl/ctrlProps/ctrlProp149.xml" ContentType="application/vnd.ms-excel.controlproperties+xml"/>
  <Override PartName="/xl/ctrlProps/ctrlProp150.xml" ContentType="application/vnd.ms-excel.controlproperties+xml"/>
  <Override PartName="/xl/drawings/drawing6.xml" ContentType="application/vnd.openxmlformats-officedocument.drawing+xml"/>
  <Override PartName="/xl/ctrlProps/ctrlProp151.xml" ContentType="application/vnd.ms-excel.controlproperties+xml"/>
  <Override PartName="/xl/ctrlProps/ctrlProp152.xml" ContentType="application/vnd.ms-excel.controlproperties+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介護高齢共通\301シニアサポート活動＜地ケ班＞\★R６年度の準備\●R６シニサポの準備　作業中のもの\03_マニュアル修正\様式\令和6年度　様式集(通所型・住民主体型)\1_申請【時期：4月・10月】　令和6年度\"/>
    </mc:Choice>
  </mc:AlternateContent>
  <bookViews>
    <workbookView xWindow="-120" yWindow="-120" windowWidth="20730" windowHeight="11160" tabRatio="749"/>
  </bookViews>
  <sheets>
    <sheet name="申請書(通)" sheetId="22" r:id="rId1"/>
    <sheet name="申請書(通)(例)" sheetId="19" r:id="rId2"/>
    <sheet name="計画書(通)" sheetId="23" r:id="rId3"/>
    <sheet name="計画書(通) (例)" sheetId="28" r:id="rId4"/>
    <sheet name="収支予算書(通)" sheetId="24" r:id="rId5"/>
    <sheet name="収支予算書(通)(例)" sheetId="29" r:id="rId6"/>
    <sheet name="補助金等概要調書(通)" sheetId="30" r:id="rId7"/>
    <sheet name="補助金等概要調書(通)(例)" sheetId="31" r:id="rId8"/>
  </sheets>
  <definedNames>
    <definedName name="_xlnm.Print_Area" localSheetId="2">'計画書(通)'!$A$1:$AC$64</definedName>
    <definedName name="_xlnm.Print_Area" localSheetId="3">'計画書(通) (例)'!$A$1:$AC$64</definedName>
    <definedName name="_xlnm.Print_Area" localSheetId="4">'収支予算書(通)'!$A$1:$O$46</definedName>
    <definedName name="_xlnm.Print_Area" localSheetId="5">'収支予算書(通)(例)'!$A$1:$O$46</definedName>
    <definedName name="_xlnm.Print_Area" localSheetId="0">'申請書(通)'!$A$1:$AF$106</definedName>
    <definedName name="_xlnm.Print_Area" localSheetId="1">'申請書(通)(例)'!$A$1:$AF$106</definedName>
    <definedName name="_xlnm.Print_Area" localSheetId="6">'補助金等概要調書(通)'!$A$1:$C$20</definedName>
    <definedName name="_xlnm.Print_Area" localSheetId="7">'補助金等概要調書(通)(例)'!$A$1:$C$20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3" i="29" l="1"/>
  <c r="M22" i="29"/>
  <c r="L43" i="24"/>
  <c r="L24" i="24"/>
  <c r="M23" i="24"/>
  <c r="L43" i="29" l="1"/>
  <c r="L28" i="24"/>
  <c r="B4" i="30" l="1"/>
  <c r="M22" i="24"/>
  <c r="M21" i="29"/>
  <c r="M20" i="29"/>
  <c r="M16" i="24"/>
  <c r="M21" i="24"/>
  <c r="G16" i="29"/>
  <c r="M16" i="29"/>
  <c r="M20" i="24"/>
  <c r="B1" i="29"/>
  <c r="K2" i="28"/>
  <c r="X4" i="19"/>
  <c r="K2" i="19"/>
  <c r="L29" i="24" l="1"/>
  <c r="M26" i="24"/>
  <c r="M26" i="29"/>
  <c r="M8" i="24" l="1"/>
  <c r="M9" i="24"/>
  <c r="M10" i="24"/>
  <c r="M11" i="24"/>
  <c r="M12" i="24"/>
  <c r="M13" i="24"/>
  <c r="M14" i="24"/>
  <c r="M15" i="24"/>
  <c r="M17" i="24"/>
  <c r="M18" i="24"/>
  <c r="M19" i="24"/>
  <c r="C5" i="29" l="1"/>
  <c r="Y48" i="29"/>
  <c r="I45" i="29"/>
  <c r="M25" i="29"/>
  <c r="G20" i="29"/>
  <c r="M19" i="29"/>
  <c r="G19" i="29"/>
  <c r="M18" i="29"/>
  <c r="G18" i="29"/>
  <c r="M15" i="29"/>
  <c r="G15" i="29"/>
  <c r="M14" i="29"/>
  <c r="G14" i="29"/>
  <c r="M12" i="29"/>
  <c r="G12" i="29"/>
  <c r="E11" i="29"/>
  <c r="M11" i="29" s="1"/>
  <c r="L24" i="29" s="1"/>
  <c r="M9" i="29"/>
  <c r="M8" i="29"/>
  <c r="V8" i="28"/>
  <c r="F8" i="28"/>
  <c r="L28" i="29" l="1"/>
  <c r="G11" i="29"/>
  <c r="L29" i="29" l="1"/>
  <c r="C45" i="29" s="1"/>
  <c r="M45" i="29" s="1"/>
  <c r="Y48" i="24"/>
  <c r="I45" i="24" l="1"/>
  <c r="C5" i="24"/>
  <c r="V8" i="23"/>
  <c r="F8" i="23"/>
  <c r="M25" i="24" l="1"/>
  <c r="W22" i="22" l="1"/>
  <c r="C45" i="24" l="1"/>
  <c r="M45" i="24" s="1"/>
</calcChain>
</file>

<file path=xl/sharedStrings.xml><?xml version="1.0" encoding="utf-8"?>
<sst xmlns="http://schemas.openxmlformats.org/spreadsheetml/2006/main" count="677" uniqueCount="217">
  <si>
    <t>日</t>
    <rPh sb="0" eb="1">
      <t>ニチ</t>
    </rPh>
    <phoneticPr fontId="1"/>
  </si>
  <si>
    <t>月</t>
    <rPh sb="0" eb="1">
      <t>ツキ</t>
    </rPh>
    <phoneticPr fontId="1"/>
  </si>
  <si>
    <t>年</t>
    <rPh sb="0" eb="1">
      <t>ネン</t>
    </rPh>
    <phoneticPr fontId="1"/>
  </si>
  <si>
    <t>令和</t>
    <rPh sb="0" eb="2">
      <t>レイワ</t>
    </rPh>
    <phoneticPr fontId="1"/>
  </si>
  <si>
    <t>住所又は所在地</t>
    <rPh sb="0" eb="2">
      <t>ジュウショ</t>
    </rPh>
    <rPh sb="2" eb="3">
      <t>マタ</t>
    </rPh>
    <rPh sb="4" eb="7">
      <t>ショザイチ</t>
    </rPh>
    <phoneticPr fontId="1"/>
  </si>
  <si>
    <t>補助事業等の名称</t>
    <rPh sb="0" eb="2">
      <t>ホジョ</t>
    </rPh>
    <rPh sb="2" eb="4">
      <t>ジギョウ</t>
    </rPh>
    <rPh sb="4" eb="5">
      <t>トウ</t>
    </rPh>
    <rPh sb="6" eb="8">
      <t>メイショウ</t>
    </rPh>
    <phoneticPr fontId="1"/>
  </si>
  <si>
    <t>補助金等の名称</t>
    <rPh sb="0" eb="2">
      <t>ホジョ</t>
    </rPh>
    <rPh sb="2" eb="3">
      <t>キン</t>
    </rPh>
    <rPh sb="3" eb="4">
      <t>トウ</t>
    </rPh>
    <rPh sb="5" eb="7">
      <t>メイショウ</t>
    </rPh>
    <phoneticPr fontId="1"/>
  </si>
  <si>
    <t>申　請　金　額</t>
    <rPh sb="0" eb="1">
      <t>サル</t>
    </rPh>
    <rPh sb="2" eb="3">
      <t>ショウ</t>
    </rPh>
    <rPh sb="4" eb="5">
      <t>カネ</t>
    </rPh>
    <rPh sb="6" eb="7">
      <t>ガク</t>
    </rPh>
    <phoneticPr fontId="1"/>
  </si>
  <si>
    <t>添　付　書　類</t>
    <rPh sb="0" eb="1">
      <t>テン</t>
    </rPh>
    <rPh sb="2" eb="3">
      <t>ツキ</t>
    </rPh>
    <rPh sb="4" eb="5">
      <t>ショ</t>
    </rPh>
    <rPh sb="6" eb="7">
      <t>タグイ</t>
    </rPh>
    <phoneticPr fontId="1"/>
  </si>
  <si>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1"/>
  </si>
  <si>
    <t>円</t>
    <rPh sb="0" eb="1">
      <t>エン</t>
    </rPh>
    <phoneticPr fontId="1"/>
  </si>
  <si>
    <t>相　模　原　市　長　　あて</t>
    <rPh sb="0" eb="1">
      <t>ソウ</t>
    </rPh>
    <rPh sb="2" eb="3">
      <t>モ</t>
    </rPh>
    <rPh sb="4" eb="5">
      <t>ハラ</t>
    </rPh>
    <rPh sb="6" eb="7">
      <t>シ</t>
    </rPh>
    <rPh sb="8" eb="9">
      <t>チョウ</t>
    </rPh>
    <phoneticPr fontId="1"/>
  </si>
  <si>
    <t>年度　補助金等交付申請書</t>
    <rPh sb="0" eb="1">
      <t>ネン</t>
    </rPh>
    <rPh sb="1" eb="2">
      <t>ド</t>
    </rPh>
    <phoneticPr fontId="1"/>
  </si>
  <si>
    <t>　　　</t>
    <phoneticPr fontId="1"/>
  </si>
  <si>
    <t>申請人 名称</t>
    <rPh sb="0" eb="3">
      <t>シンセイニン</t>
    </rPh>
    <rPh sb="4" eb="6">
      <t>メイショウ</t>
    </rPh>
    <phoneticPr fontId="1"/>
  </si>
  <si>
    <t>代表</t>
    <rPh sb="0" eb="2">
      <t>ダイヒョウ</t>
    </rPh>
    <phoneticPr fontId="1"/>
  </si>
  <si>
    <t>会長</t>
    <rPh sb="0" eb="2">
      <t>カイチョウ</t>
    </rPh>
    <phoneticPr fontId="1"/>
  </si>
  <si>
    <t>（第４条関係）</t>
    <phoneticPr fontId="4"/>
  </si>
  <si>
    <t>令和</t>
    <rPh sb="0" eb="2">
      <t>レイワ</t>
    </rPh>
    <phoneticPr fontId="4"/>
  </si>
  <si>
    <t>年度　補助事業等計画書</t>
    <rPh sb="0" eb="2">
      <t>ネンド</t>
    </rPh>
    <rPh sb="3" eb="5">
      <t>ホジョ</t>
    </rPh>
    <rPh sb="5" eb="7">
      <t>ジギョウ</t>
    </rPh>
    <rPh sb="7" eb="8">
      <t>トウ</t>
    </rPh>
    <rPh sb="8" eb="11">
      <t>ケイカクショ</t>
    </rPh>
    <phoneticPr fontId="4"/>
  </si>
  <si>
    <t>補助金等の名称</t>
    <phoneticPr fontId="4"/>
  </si>
  <si>
    <t>相模原市シニアサポート活動運営事業費補助金</t>
    <rPh sb="11" eb="13">
      <t>カツドウ</t>
    </rPh>
    <phoneticPr fontId="4"/>
  </si>
  <si>
    <t>補助事業等の名称</t>
    <rPh sb="2" eb="4">
      <t>ジギョウ</t>
    </rPh>
    <rPh sb="4" eb="5">
      <t>トウ</t>
    </rPh>
    <rPh sb="6" eb="8">
      <t>メイショウ</t>
    </rPh>
    <phoneticPr fontId="4"/>
  </si>
  <si>
    <t>１．基本情報</t>
    <rPh sb="2" eb="4">
      <t>キホン</t>
    </rPh>
    <rPh sb="4" eb="6">
      <t>ジョウホウ</t>
    </rPh>
    <phoneticPr fontId="4"/>
  </si>
  <si>
    <t>団体名</t>
    <rPh sb="0" eb="2">
      <t>ダンタイ</t>
    </rPh>
    <rPh sb="2" eb="3">
      <t>メイ</t>
    </rPh>
    <phoneticPr fontId="4"/>
  </si>
  <si>
    <t>代表者氏名</t>
    <rPh sb="0" eb="3">
      <t>ダイヒョウシャ</t>
    </rPh>
    <rPh sb="3" eb="5">
      <t>シメイ</t>
    </rPh>
    <phoneticPr fontId="4"/>
  </si>
  <si>
    <t>年月</t>
    <rPh sb="0" eb="1">
      <t>ネン</t>
    </rPh>
    <rPh sb="1" eb="2">
      <t>ガツ</t>
    </rPh>
    <phoneticPr fontId="4"/>
  </si>
  <si>
    <t>年</t>
    <rPh sb="0" eb="1">
      <t>ネン</t>
    </rPh>
    <phoneticPr fontId="4"/>
  </si>
  <si>
    <t>月</t>
    <rPh sb="0" eb="1">
      <t>ガツ</t>
    </rPh>
    <phoneticPr fontId="4"/>
  </si>
  <si>
    <t>経緯</t>
    <rPh sb="0" eb="2">
      <t>ケイイ</t>
    </rPh>
    <phoneticPr fontId="4"/>
  </si>
  <si>
    <t>２．活動の概要について</t>
    <rPh sb="2" eb="4">
      <t>カツドウ</t>
    </rPh>
    <rPh sb="5" eb="7">
      <t>ガイヨウ</t>
    </rPh>
    <phoneticPr fontId="4"/>
  </si>
  <si>
    <t>活動の目的</t>
    <rPh sb="0" eb="2">
      <t>カツドウ</t>
    </rPh>
    <rPh sb="3" eb="5">
      <t>モクテキ</t>
    </rPh>
    <phoneticPr fontId="4"/>
  </si>
  <si>
    <t>活動の内容
（メニュー等）</t>
    <rPh sb="0" eb="2">
      <t>カツドウ</t>
    </rPh>
    <rPh sb="3" eb="5">
      <t>ナイヨウ</t>
    </rPh>
    <rPh sb="11" eb="12">
      <t>トウ</t>
    </rPh>
    <phoneticPr fontId="4"/>
  </si>
  <si>
    <t>３．活動の運営について</t>
    <rPh sb="2" eb="4">
      <t>カツドウ</t>
    </rPh>
    <rPh sb="5" eb="7">
      <t>ウンエイ</t>
    </rPh>
    <phoneticPr fontId="4"/>
  </si>
  <si>
    <t>今年度活動期間</t>
    <rPh sb="0" eb="3">
      <t>コンネンド</t>
    </rPh>
    <rPh sb="3" eb="5">
      <t>カツドウ</t>
    </rPh>
    <rPh sb="5" eb="7">
      <t>キカン</t>
    </rPh>
    <phoneticPr fontId="4"/>
  </si>
  <si>
    <t>月</t>
    <rPh sb="0" eb="1">
      <t>ツキ</t>
    </rPh>
    <phoneticPr fontId="4"/>
  </si>
  <si>
    <t>活動回数</t>
    <rPh sb="0" eb="2">
      <t>カツドウ</t>
    </rPh>
    <rPh sb="2" eb="4">
      <t>カイスウ</t>
    </rPh>
    <phoneticPr fontId="4"/>
  </si>
  <si>
    <t>回</t>
    <rPh sb="0" eb="1">
      <t>カイ</t>
    </rPh>
    <phoneticPr fontId="4"/>
  </si>
  <si>
    <t>円</t>
    <rPh sb="0" eb="1">
      <t>エン</t>
    </rPh>
    <phoneticPr fontId="4"/>
  </si>
  <si>
    <t>所在地</t>
    <rPh sb="0" eb="3">
      <t>ショザイチ</t>
    </rPh>
    <phoneticPr fontId="4"/>
  </si>
  <si>
    <t xml:space="preserve">令和 </t>
    <rPh sb="0" eb="2">
      <t>レイワ</t>
    </rPh>
    <phoneticPr fontId="4"/>
  </si>
  <si>
    <t>収支予算書</t>
  </si>
  <si>
    <t>１　収入の部</t>
    <rPh sb="2" eb="4">
      <t>シュウニュウ</t>
    </rPh>
    <rPh sb="5" eb="6">
      <t>ブ</t>
    </rPh>
    <phoneticPr fontId="4"/>
  </si>
  <si>
    <t>基本費（4月申請）</t>
    <rPh sb="0" eb="2">
      <t>キホン</t>
    </rPh>
    <rPh sb="2" eb="3">
      <t>ヒ</t>
    </rPh>
    <rPh sb="5" eb="6">
      <t>ガツ</t>
    </rPh>
    <rPh sb="6" eb="8">
      <t>シンセイ</t>
    </rPh>
    <phoneticPr fontId="4"/>
  </si>
  <si>
    <t>（上限30,000円とし、必要額）</t>
    <rPh sb="1" eb="3">
      <t>ジョウゲン</t>
    </rPh>
    <rPh sb="9" eb="10">
      <t>エン</t>
    </rPh>
    <rPh sb="13" eb="15">
      <t>ヒツヨウ</t>
    </rPh>
    <rPh sb="15" eb="16">
      <t>ガク</t>
    </rPh>
    <phoneticPr fontId="4"/>
  </si>
  <si>
    <t>年額</t>
    <rPh sb="0" eb="1">
      <t>ネン</t>
    </rPh>
    <rPh sb="1" eb="2">
      <t>ガク</t>
    </rPh>
    <phoneticPr fontId="4"/>
  </si>
  <si>
    <t>基本費（10月申請）</t>
    <rPh sb="0" eb="2">
      <t>キホン</t>
    </rPh>
    <rPh sb="2" eb="3">
      <t>ヒ</t>
    </rPh>
    <rPh sb="6" eb="7">
      <t>ガツ</t>
    </rPh>
    <rPh sb="7" eb="9">
      <t>シンセイ</t>
    </rPh>
    <phoneticPr fontId="4"/>
  </si>
  <si>
    <t>（上限15,000円とし、必要額）</t>
    <rPh sb="1" eb="3">
      <t>ジョウゲン</t>
    </rPh>
    <rPh sb="9" eb="10">
      <t>エン</t>
    </rPh>
    <rPh sb="13" eb="15">
      <t>ヒツヨウ</t>
    </rPh>
    <rPh sb="15" eb="16">
      <t>ガク</t>
    </rPh>
    <phoneticPr fontId="4"/>
  </si>
  <si>
    <t>活動費
加算</t>
    <rPh sb="0" eb="2">
      <t>カツドウ</t>
    </rPh>
    <rPh sb="2" eb="3">
      <t>ヒ</t>
    </rPh>
    <rPh sb="4" eb="6">
      <t>カサン</t>
    </rPh>
    <phoneticPr fontId="4"/>
  </si>
  <si>
    <t>小　計（市補助金）</t>
    <rPh sb="0" eb="1">
      <t>ショウ</t>
    </rPh>
    <rPh sb="2" eb="3">
      <t>カズ</t>
    </rPh>
    <rPh sb="4" eb="5">
      <t>シ</t>
    </rPh>
    <rPh sb="5" eb="8">
      <t>ホジョキン</t>
    </rPh>
    <phoneticPr fontId="4"/>
  </si>
  <si>
    <t>利用
料金</t>
    <rPh sb="0" eb="2">
      <t>リヨウ</t>
    </rPh>
    <rPh sb="3" eb="5">
      <t>リョウキン</t>
    </rPh>
    <phoneticPr fontId="4"/>
  </si>
  <si>
    <t>実費分</t>
    <rPh sb="0" eb="2">
      <t>ジッピ</t>
    </rPh>
    <rPh sb="2" eb="3">
      <t>ブン</t>
    </rPh>
    <phoneticPr fontId="4"/>
  </si>
  <si>
    <t>その他</t>
    <rPh sb="2" eb="3">
      <t>タ</t>
    </rPh>
    <phoneticPr fontId="4"/>
  </si>
  <si>
    <t>小　計（市補助金以外）</t>
    <rPh sb="0" eb="1">
      <t>ショウ</t>
    </rPh>
    <rPh sb="2" eb="3">
      <t>カズ</t>
    </rPh>
    <rPh sb="4" eb="5">
      <t>シ</t>
    </rPh>
    <rPh sb="5" eb="8">
      <t>ホジョキン</t>
    </rPh>
    <rPh sb="8" eb="10">
      <t>イガイ</t>
    </rPh>
    <phoneticPr fontId="4"/>
  </si>
  <si>
    <t>収入合計</t>
    <rPh sb="0" eb="2">
      <t>シュウニュウ</t>
    </rPh>
    <rPh sb="2" eb="4">
      <t>ゴウケイ</t>
    </rPh>
    <phoneticPr fontId="4"/>
  </si>
  <si>
    <t>２　支出の部</t>
    <rPh sb="2" eb="4">
      <t>シシュツ</t>
    </rPh>
    <rPh sb="5" eb="6">
      <t>ブ</t>
    </rPh>
    <phoneticPr fontId="4"/>
  </si>
  <si>
    <t>科　　目</t>
    <rPh sb="0" eb="1">
      <t>カ</t>
    </rPh>
    <rPh sb="3" eb="4">
      <t>メ</t>
    </rPh>
    <phoneticPr fontId="4"/>
  </si>
  <si>
    <t>内　　　訳</t>
    <rPh sb="0" eb="1">
      <t>ウチ</t>
    </rPh>
    <rPh sb="4" eb="5">
      <t>ヤク</t>
    </rPh>
    <phoneticPr fontId="4"/>
  </si>
  <si>
    <t>金　　額</t>
    <rPh sb="0" eb="1">
      <t>キン</t>
    </rPh>
    <rPh sb="3" eb="4">
      <t>ガク</t>
    </rPh>
    <phoneticPr fontId="4"/>
  </si>
  <si>
    <t>有</t>
    <rPh sb="0" eb="1">
      <t>アリ</t>
    </rPh>
    <phoneticPr fontId="4"/>
  </si>
  <si>
    <t>備品費</t>
    <rPh sb="0" eb="3">
      <t>ビヒンヒ</t>
    </rPh>
    <phoneticPr fontId="4"/>
  </si>
  <si>
    <t>無</t>
    <rPh sb="0" eb="1">
      <t>ナシ</t>
    </rPh>
    <phoneticPr fontId="4"/>
  </si>
  <si>
    <t>消耗品費</t>
    <rPh sb="0" eb="3">
      <t>ショウモウヒン</t>
    </rPh>
    <rPh sb="3" eb="4">
      <t>ヒ</t>
    </rPh>
    <phoneticPr fontId="4"/>
  </si>
  <si>
    <t>事務費</t>
    <rPh sb="0" eb="3">
      <t>ジムヒ</t>
    </rPh>
    <phoneticPr fontId="4"/>
  </si>
  <si>
    <t>人件費</t>
    <rPh sb="0" eb="3">
      <t>ジンケンヒ</t>
    </rPh>
    <phoneticPr fontId="4"/>
  </si>
  <si>
    <t>交通費</t>
    <rPh sb="0" eb="3">
      <t>コウツウヒ</t>
    </rPh>
    <phoneticPr fontId="4"/>
  </si>
  <si>
    <t>支出合計</t>
    <rPh sb="0" eb="2">
      <t>シシュツ</t>
    </rPh>
    <rPh sb="2" eb="4">
      <t>ゴウケイ</t>
    </rPh>
    <phoneticPr fontId="4"/>
  </si>
  <si>
    <t>円　－</t>
    <rPh sb="0" eb="1">
      <t>エン</t>
    </rPh>
    <phoneticPr fontId="4"/>
  </si>
  <si>
    <t>円　＝</t>
    <rPh sb="0" eb="1">
      <t>エン</t>
    </rPh>
    <phoneticPr fontId="4"/>
  </si>
  <si>
    <t>補助事業等の名称</t>
    <phoneticPr fontId="4"/>
  </si>
  <si>
    <t>相模　太郎</t>
    <rPh sb="0" eb="2">
      <t>サガミ</t>
    </rPh>
    <rPh sb="3" eb="5">
      <t>タロウ</t>
    </rPh>
    <phoneticPr fontId="1"/>
  </si>
  <si>
    <t>シニアサポート活動（通所型・住民主体型）</t>
    <rPh sb="7" eb="9">
      <t>カツドウ</t>
    </rPh>
    <rPh sb="10" eb="12">
      <t>ツウショ</t>
    </rPh>
    <rPh sb="12" eb="13">
      <t>ガタ</t>
    </rPh>
    <rPh sb="14" eb="16">
      <t>ジュウミン</t>
    </rPh>
    <rPh sb="16" eb="19">
      <t>シュタイガタ</t>
    </rPh>
    <phoneticPr fontId="1"/>
  </si>
  <si>
    <t>シニアサポート活動（通所型・住民主体型）</t>
    <rPh sb="7" eb="9">
      <t>カツドウ</t>
    </rPh>
    <rPh sb="10" eb="12">
      <t>ツウショ</t>
    </rPh>
    <rPh sb="12" eb="13">
      <t>ガタ</t>
    </rPh>
    <rPh sb="14" eb="19">
      <t>ジュウミンシュタイガタ</t>
    </rPh>
    <phoneticPr fontId="4"/>
  </si>
  <si>
    <t>活動日/
活動時間</t>
    <rPh sb="0" eb="3">
      <t>カツドウビ</t>
    </rPh>
    <rPh sb="5" eb="7">
      <t>カツドウ</t>
    </rPh>
    <rPh sb="7" eb="9">
      <t>ジカン</t>
    </rPh>
    <phoneticPr fontId="4"/>
  </si>
  <si>
    <t>年間</t>
    <rPh sb="0" eb="2">
      <t>ネンカン</t>
    </rPh>
    <phoneticPr fontId="4"/>
  </si>
  <si>
    <t>活動１回当たりの
想定人数</t>
    <rPh sb="0" eb="2">
      <t>カツドウ</t>
    </rPh>
    <rPh sb="3" eb="4">
      <t>カイ</t>
    </rPh>
    <rPh sb="4" eb="5">
      <t>ア</t>
    </rPh>
    <rPh sb="9" eb="11">
      <t>ソウテイ</t>
    </rPh>
    <rPh sb="11" eb="13">
      <t>ニンズウ</t>
    </rPh>
    <phoneticPr fontId="4"/>
  </si>
  <si>
    <t>利用者数</t>
    <rPh sb="0" eb="2">
      <t>リヨウ</t>
    </rPh>
    <rPh sb="2" eb="3">
      <t>シャ</t>
    </rPh>
    <rPh sb="3" eb="4">
      <t>スウ</t>
    </rPh>
    <phoneticPr fontId="4"/>
  </si>
  <si>
    <t>送迎
（※）</t>
    <rPh sb="0" eb="2">
      <t>ソウゲイ</t>
    </rPh>
    <phoneticPr fontId="4"/>
  </si>
  <si>
    <t>未定</t>
  </si>
  <si>
    <t>円/月</t>
    <rPh sb="0" eb="1">
      <t>エン</t>
    </rPh>
    <rPh sb="2" eb="3">
      <t>ツキ</t>
    </rPh>
    <phoneticPr fontId="4"/>
  </si>
  <si>
    <t>主な活動場所</t>
    <rPh sb="0" eb="1">
      <t>オモ</t>
    </rPh>
    <rPh sb="2" eb="4">
      <t>カツドウ</t>
    </rPh>
    <rPh sb="4" eb="6">
      <t>バショ</t>
    </rPh>
    <phoneticPr fontId="4"/>
  </si>
  <si>
    <t>名称</t>
    <rPh sb="0" eb="2">
      <t>メイショウ</t>
    </rPh>
    <phoneticPr fontId="4"/>
  </si>
  <si>
    <t>相模原市</t>
    <rPh sb="0" eb="4">
      <t>サガミハラシ</t>
    </rPh>
    <phoneticPr fontId="4"/>
  </si>
  <si>
    <t>有償会場費</t>
    <rPh sb="0" eb="2">
      <t>ユウショウ</t>
    </rPh>
    <rPh sb="2" eb="4">
      <t>カイジョウ</t>
    </rPh>
    <rPh sb="4" eb="5">
      <t>ヒ</t>
    </rPh>
    <phoneticPr fontId="4"/>
  </si>
  <si>
    <t>備考</t>
    <rPh sb="0" eb="2">
      <t>ビコウ</t>
    </rPh>
    <phoneticPr fontId="4"/>
  </si>
  <si>
    <t>回</t>
    <rPh sb="0" eb="1">
      <t>カイ</t>
    </rPh>
    <phoneticPr fontId="1"/>
  </si>
  <si>
    <t>基本額（1～3人）</t>
    <rPh sb="0" eb="2">
      <t>キホン</t>
    </rPh>
    <rPh sb="2" eb="3">
      <t>ガク</t>
    </rPh>
    <rPh sb="7" eb="8">
      <t>ニン</t>
    </rPh>
    <phoneticPr fontId="4"/>
  </si>
  <si>
    <t>送迎
加算</t>
    <rPh sb="0" eb="2">
      <t>ソウゲイ</t>
    </rPh>
    <rPh sb="3" eb="5">
      <t>カサン</t>
    </rPh>
    <phoneticPr fontId="4"/>
  </si>
  <si>
    <t>円×</t>
    <rPh sb="0" eb="1">
      <t>エン</t>
    </rPh>
    <phoneticPr fontId="1"/>
  </si>
  <si>
    <t>有償会場費</t>
    <rPh sb="0" eb="2">
      <t>ユウショウ</t>
    </rPh>
    <rPh sb="2" eb="5">
      <t>カイジョウヒ</t>
    </rPh>
    <phoneticPr fontId="1"/>
  </si>
  <si>
    <t>空家等活用費</t>
    <rPh sb="0" eb="2">
      <t>アキヤ</t>
    </rPh>
    <rPh sb="2" eb="3">
      <t>トウ</t>
    </rPh>
    <rPh sb="3" eb="5">
      <t>カツヨウ</t>
    </rPh>
    <rPh sb="5" eb="6">
      <t>ヒ</t>
    </rPh>
    <phoneticPr fontId="1"/>
  </si>
  <si>
    <t>月額</t>
    <rPh sb="0" eb="1">
      <t>ツキ</t>
    </rPh>
    <rPh sb="1" eb="2">
      <t>ガク</t>
    </rPh>
    <phoneticPr fontId="1"/>
  </si>
  <si>
    <t>活動
基本費</t>
    <rPh sb="0" eb="2">
      <t>カツドウ</t>
    </rPh>
    <rPh sb="3" eb="5">
      <t>キホン</t>
    </rPh>
    <rPh sb="5" eb="6">
      <t>ヒ</t>
    </rPh>
    <phoneticPr fontId="1"/>
  </si>
  <si>
    <t>＝</t>
    <phoneticPr fontId="1"/>
  </si>
  <si>
    <t>利用者負担金</t>
    <rPh sb="0" eb="3">
      <t>リヨウシャ</t>
    </rPh>
    <rPh sb="3" eb="5">
      <t>フタン</t>
    </rPh>
    <rPh sb="5" eb="6">
      <t>キン</t>
    </rPh>
    <phoneticPr fontId="4"/>
  </si>
  <si>
    <t>相模原市シニアサポート活動運営事業費補助金</t>
    <phoneticPr fontId="1"/>
  </si>
  <si>
    <t>シニアサポート活動（通所型・住民主体型）</t>
    <phoneticPr fontId="1"/>
  </si>
  <si>
    <t>中央シニア倶楽部</t>
    <rPh sb="0" eb="2">
      <t>チュウオウ</t>
    </rPh>
    <rPh sb="5" eb="8">
      <t>クラブ</t>
    </rPh>
    <phoneticPr fontId="1"/>
  </si>
  <si>
    <t>年度分</t>
    <rPh sb="0" eb="2">
      <t>ネンド</t>
    </rPh>
    <rPh sb="2" eb="3">
      <t>ブン</t>
    </rPh>
    <phoneticPr fontId="1"/>
  </si>
  <si>
    <t>会場費</t>
    <rPh sb="0" eb="3">
      <t>カイジョウヒ</t>
    </rPh>
    <phoneticPr fontId="4"/>
  </si>
  <si>
    <t>基本額
＋
加算額</t>
    <rPh sb="0" eb="2">
      <t>キホン</t>
    </rPh>
    <rPh sb="2" eb="3">
      <t>ガク</t>
    </rPh>
    <rPh sb="6" eb="8">
      <t>カサン</t>
    </rPh>
    <rPh sb="8" eb="9">
      <t>ガク</t>
    </rPh>
    <phoneticPr fontId="4"/>
  </si>
  <si>
    <t>その他収入</t>
    <rPh sb="2" eb="3">
      <t>タ</t>
    </rPh>
    <rPh sb="3" eb="5">
      <t>シュウニュウ</t>
    </rPh>
    <phoneticPr fontId="1"/>
  </si>
  <si>
    <t>円/</t>
    <rPh sb="0" eb="1">
      <t>エン</t>
    </rPh>
    <phoneticPr fontId="1"/>
  </si>
  <si>
    <t>(</t>
    <phoneticPr fontId="1"/>
  </si>
  <si>
    <t>)</t>
    <phoneticPr fontId="1"/>
  </si>
  <si>
    <t>1回</t>
    <rPh sb="1" eb="2">
      <t>カイ</t>
    </rPh>
    <phoneticPr fontId="1"/>
  </si>
  <si>
    <t>=</t>
    <phoneticPr fontId="1"/>
  </si>
  <si>
    <t>回×</t>
    <rPh sb="0" eb="1">
      <t>カイ</t>
    </rPh>
    <phoneticPr fontId="1"/>
  </si>
  <si>
    <t>人</t>
    <rPh sb="0" eb="1">
      <t>ニン</t>
    </rPh>
    <phoneticPr fontId="1"/>
  </si>
  <si>
    <t>確認方法</t>
    <rPh sb="0" eb="2">
      <t>カクニン</t>
    </rPh>
    <rPh sb="2" eb="4">
      <t>ホウホウ</t>
    </rPh>
    <phoneticPr fontId="1"/>
  </si>
  <si>
    <t>確認者</t>
    <rPh sb="0" eb="2">
      <t>カクニン</t>
    </rPh>
    <rPh sb="2" eb="3">
      <t>シャ</t>
    </rPh>
    <phoneticPr fontId="1"/>
  </si>
  <si>
    <t>【市担当課処理欄】</t>
    <phoneticPr fontId="1"/>
  </si>
  <si>
    <t>責任者氏名</t>
    <rPh sb="0" eb="3">
      <t>セキニンシャ</t>
    </rPh>
    <rPh sb="3" eb="5">
      <t>シメイ</t>
    </rPh>
    <phoneticPr fontId="1"/>
  </si>
  <si>
    <t>連絡先　　　　　　　（　　　　　）</t>
    <rPh sb="0" eb="2">
      <t>レンラク</t>
    </rPh>
    <rPh sb="2" eb="3">
      <t>サキ</t>
    </rPh>
    <phoneticPr fontId="1"/>
  </si>
  <si>
    <t xml:space="preserve">利用者負担金
</t>
    <rPh sb="0" eb="2">
      <t>リヨウ</t>
    </rPh>
    <rPh sb="2" eb="3">
      <t>シャ</t>
    </rPh>
    <rPh sb="3" eb="6">
      <t>フタンキン</t>
    </rPh>
    <phoneticPr fontId="4"/>
  </si>
  <si>
    <t xml:space="preserve">実費分
</t>
    <rPh sb="0" eb="2">
      <t>ジッピ</t>
    </rPh>
    <rPh sb="2" eb="3">
      <t>ブン</t>
    </rPh>
    <phoneticPr fontId="4"/>
  </si>
  <si>
    <t>センター長</t>
    <rPh sb="4" eb="5">
      <t>チョウ</t>
    </rPh>
    <phoneticPr fontId="1"/>
  </si>
  <si>
    <t>　　　　　　　</t>
    <phoneticPr fontId="1"/>
  </si>
  <si>
    <t>中央区</t>
    <rPh sb="0" eb="3">
      <t>チュウオウク</t>
    </rPh>
    <phoneticPr fontId="1"/>
  </si>
  <si>
    <t>４．その他</t>
    <rPh sb="4" eb="5">
      <t>タ</t>
    </rPh>
    <phoneticPr fontId="4"/>
  </si>
  <si>
    <t>共通要件
確認事項
◎代表者が右記のことを確認して、☑を入れてください。</t>
    <rPh sb="0" eb="2">
      <t>キョウツウ</t>
    </rPh>
    <rPh sb="2" eb="4">
      <t>ヨウケン</t>
    </rPh>
    <rPh sb="5" eb="7">
      <t>カクニン</t>
    </rPh>
    <rPh sb="7" eb="9">
      <t>ジコウ</t>
    </rPh>
    <rPh sb="12" eb="15">
      <t>ダイヒョウシャ</t>
    </rPh>
    <rPh sb="16" eb="18">
      <t>ウキ</t>
    </rPh>
    <rPh sb="22" eb="24">
      <t>カクニン</t>
    </rPh>
    <phoneticPr fontId="1"/>
  </si>
  <si>
    <t>特記事項</t>
    <rPh sb="0" eb="2">
      <t>トッキ</t>
    </rPh>
    <rPh sb="2" eb="4">
      <t>ジコウ</t>
    </rPh>
    <phoneticPr fontId="1"/>
  </si>
  <si>
    <t>(1)　補助事業等計画書
(2)　収支予算書
(3)　補助金等概要調書
(4)　補助対象団体の会則
(5)　役員名簿及び従事スタッフ名簿
(6)　利用案内書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アンナイショ</t>
    </rPh>
    <phoneticPr fontId="1"/>
  </si>
  <si>
    <t>概算払いを選択した理由</t>
    <phoneticPr fontId="1"/>
  </si>
  <si>
    <t>　 法人その他の団体で、自署又は押印がない場合は、上記連絡先のほか、本書類発行についての責任者氏名もあわせて記載してください。</t>
    <phoneticPr fontId="1"/>
  </si>
  <si>
    <t>中央</t>
    <rPh sb="0" eb="2">
      <t>チュウオウ</t>
    </rPh>
    <phoneticPr fontId="1"/>
  </si>
  <si>
    <t>区</t>
    <rPh sb="0" eb="1">
      <t>ク</t>
    </rPh>
    <phoneticPr fontId="1"/>
  </si>
  <si>
    <t>有償会場費</t>
    <rPh sb="0" eb="2">
      <t>ユウショウ</t>
    </rPh>
    <rPh sb="2" eb="4">
      <t>カイジョウ</t>
    </rPh>
    <rPh sb="4" eb="5">
      <t>ヒ</t>
    </rPh>
    <phoneticPr fontId="1"/>
  </si>
  <si>
    <t>CDラジカセ、血圧計、酸素飽和度計等</t>
    <rPh sb="7" eb="10">
      <t>ケツアツケイ</t>
    </rPh>
    <rPh sb="11" eb="16">
      <t>サンソホウワド</t>
    </rPh>
    <rPh sb="16" eb="17">
      <t>ケイ</t>
    </rPh>
    <rPh sb="17" eb="18">
      <t>トウ</t>
    </rPh>
    <phoneticPr fontId="1"/>
  </si>
  <si>
    <t>用紙、折り紙、文房具等</t>
    <rPh sb="0" eb="2">
      <t>ヨウシ</t>
    </rPh>
    <rPh sb="3" eb="4">
      <t>オ</t>
    </rPh>
    <rPh sb="5" eb="6">
      <t>ガミ</t>
    </rPh>
    <rPh sb="7" eb="10">
      <t>ブンボウグ</t>
    </rPh>
    <rPh sb="10" eb="11">
      <t>トウ</t>
    </rPh>
    <phoneticPr fontId="1"/>
  </si>
  <si>
    <t>通信費</t>
    <rPh sb="0" eb="3">
      <t>ツウシンヒ</t>
    </rPh>
    <phoneticPr fontId="1"/>
  </si>
  <si>
    <t>材料費</t>
    <rPh sb="0" eb="3">
      <t>ザイリョウヒ</t>
    </rPh>
    <phoneticPr fontId="1"/>
  </si>
  <si>
    <t>飲食代</t>
    <rPh sb="0" eb="2">
      <t>インショク</t>
    </rPh>
    <rPh sb="2" eb="3">
      <t>ダイ</t>
    </rPh>
    <phoneticPr fontId="1"/>
  </si>
  <si>
    <t>ガソリン代、駐車場代等</t>
    <rPh sb="4" eb="5">
      <t>ダイ</t>
    </rPh>
    <rPh sb="6" eb="8">
      <t>チュウシャ</t>
    </rPh>
    <rPh sb="8" eb="9">
      <t>ジョウ</t>
    </rPh>
    <rPh sb="9" eb="10">
      <t>ダイ</t>
    </rPh>
    <rPh sb="10" eb="11">
      <t>トウ</t>
    </rPh>
    <phoneticPr fontId="1"/>
  </si>
  <si>
    <t>支払方法の選択</t>
    <phoneticPr fontId="1"/>
  </si>
  <si>
    <t xml:space="preserve">
（該当する□に、☑を入れてください。）</t>
    <phoneticPr fontId="1"/>
  </si>
  <si>
    <t>※通常払いとは、事業完了後の報告により、実績額に応じてお支払いする方法です。</t>
    <rPh sb="1" eb="3">
      <t>ツウジョウ</t>
    </rPh>
    <rPh sb="3" eb="4">
      <t>ハラ</t>
    </rPh>
    <rPh sb="8" eb="10">
      <t>ジギョウ</t>
    </rPh>
    <rPh sb="10" eb="12">
      <t>カンリョウ</t>
    </rPh>
    <rPh sb="12" eb="13">
      <t>ゴ</t>
    </rPh>
    <rPh sb="14" eb="16">
      <t>ホウコク</t>
    </rPh>
    <rPh sb="20" eb="22">
      <t>ジッセキ</t>
    </rPh>
    <rPh sb="22" eb="23">
      <t>ガク</t>
    </rPh>
    <rPh sb="24" eb="25">
      <t>オウ</t>
    </rPh>
    <rPh sb="28" eb="30">
      <t>シハラ</t>
    </rPh>
    <rPh sb="33" eb="35">
      <t>ホウホウ</t>
    </rPh>
    <phoneticPr fontId="1"/>
  </si>
  <si>
    <t>地区</t>
    <rPh sb="0" eb="2">
      <t>チク</t>
    </rPh>
    <phoneticPr fontId="4"/>
  </si>
  <si>
    <t>緑　区</t>
    <rPh sb="0" eb="1">
      <t>ミドリ</t>
    </rPh>
    <rPh sb="2" eb="3">
      <t>ク</t>
    </rPh>
    <phoneticPr fontId="1"/>
  </si>
  <si>
    <t>南　区</t>
    <rPh sb="0" eb="1">
      <t>ミナミ</t>
    </rPh>
    <rPh sb="2" eb="3">
      <t>ク</t>
    </rPh>
    <phoneticPr fontId="1"/>
  </si>
  <si>
    <t>活動区域</t>
    <rPh sb="0" eb="2">
      <t>カツドウ</t>
    </rPh>
    <rPh sb="2" eb="4">
      <t>クイキ</t>
    </rPh>
    <phoneticPr fontId="1"/>
  </si>
  <si>
    <t>利用にあたっての
留意点</t>
    <rPh sb="0" eb="2">
      <t>リヨウ</t>
    </rPh>
    <phoneticPr fontId="4"/>
  </si>
  <si>
    <t>コーディネート代</t>
    <rPh sb="7" eb="8">
      <t>ダイ</t>
    </rPh>
    <phoneticPr fontId="1"/>
  </si>
  <si>
    <t>改修費</t>
    <rPh sb="0" eb="2">
      <t>カイシュウ</t>
    </rPh>
    <rPh sb="2" eb="3">
      <t>ヒ</t>
    </rPh>
    <phoneticPr fontId="1"/>
  </si>
  <si>
    <t>（※）送迎有の
場合
◎代表者が右記のことを確認して、☑を入れてください。</t>
    <rPh sb="3" eb="5">
      <t>ソウゲイ</t>
    </rPh>
    <rPh sb="5" eb="6">
      <t>アリ</t>
    </rPh>
    <rPh sb="8" eb="10">
      <t>バアイ</t>
    </rPh>
    <rPh sb="17" eb="19">
      <t>ウキ</t>
    </rPh>
    <phoneticPr fontId="1"/>
  </si>
  <si>
    <t>〇〇〇</t>
    <phoneticPr fontId="1"/>
  </si>
  <si>
    <t>〇〇〇〇</t>
    <phoneticPr fontId="1"/>
  </si>
  <si>
    <t>※送迎有の場合は、裏面「４.その他」にある送迎有の場合欄の確認が必要です。</t>
    <rPh sb="1" eb="3">
      <t>ソウゲイ</t>
    </rPh>
    <rPh sb="3" eb="4">
      <t>アリ</t>
    </rPh>
    <rPh sb="5" eb="7">
      <t>バアイ</t>
    </rPh>
    <rPh sb="9" eb="11">
      <t>リメン</t>
    </rPh>
    <rPh sb="16" eb="17">
      <t>タ</t>
    </rPh>
    <rPh sb="21" eb="23">
      <t>ソウゲイ</t>
    </rPh>
    <rPh sb="23" eb="24">
      <t>アリ</t>
    </rPh>
    <rPh sb="25" eb="27">
      <t>バアイ</t>
    </rPh>
    <rPh sb="27" eb="28">
      <t>ラン</t>
    </rPh>
    <rPh sb="29" eb="31">
      <t>カクニン</t>
    </rPh>
    <rPh sb="32" eb="34">
      <t>ヒツヨウ</t>
    </rPh>
    <phoneticPr fontId="4"/>
  </si>
  <si>
    <t>実費分「有」の場合の内容</t>
    <phoneticPr fontId="4"/>
  </si>
  <si>
    <t>連絡先</t>
    <rPh sb="0" eb="2">
      <t>レンラク</t>
    </rPh>
    <rPh sb="2" eb="3">
      <t>サキ</t>
    </rPh>
    <phoneticPr fontId="1"/>
  </si>
  <si>
    <t>従事
スタッフ数</t>
    <rPh sb="0" eb="2">
      <t>ジュウジ</t>
    </rPh>
    <rPh sb="7" eb="8">
      <t>スウ</t>
    </rPh>
    <phoneticPr fontId="1"/>
  </si>
  <si>
    <t>送迎
利用者数</t>
    <rPh sb="0" eb="2">
      <t>ソウゲイ</t>
    </rPh>
    <rPh sb="3" eb="5">
      <t>リヨウ</t>
    </rPh>
    <rPh sb="5" eb="6">
      <t>シャ</t>
    </rPh>
    <rPh sb="6" eb="7">
      <t>スウ</t>
    </rPh>
    <phoneticPr fontId="1"/>
  </si>
  <si>
    <t>会場経費</t>
    <rPh sb="0" eb="2">
      <t>カイジョウ</t>
    </rPh>
    <rPh sb="2" eb="4">
      <t>ケイヒ</t>
    </rPh>
    <phoneticPr fontId="1"/>
  </si>
  <si>
    <t>団体設立
(初回のみ記入)</t>
    <rPh sb="0" eb="2">
      <t>ダンタイ</t>
    </rPh>
    <rPh sb="2" eb="4">
      <t>セツリツ</t>
    </rPh>
    <rPh sb="6" eb="8">
      <t>ショカイ</t>
    </rPh>
    <rPh sb="10" eb="12">
      <t>キニュウ</t>
    </rPh>
    <phoneticPr fontId="4"/>
  </si>
  <si>
    <t>運転する方の、運転免許証、加入している任意保険、講座の受講済を確認してください。</t>
    <rPh sb="0" eb="2">
      <t>ウンテン</t>
    </rPh>
    <rPh sb="4" eb="5">
      <t>カタ</t>
    </rPh>
    <rPh sb="7" eb="9">
      <t>ウンテン</t>
    </rPh>
    <rPh sb="9" eb="12">
      <t>メンキョショウ</t>
    </rPh>
    <rPh sb="13" eb="15">
      <t>カニュウ</t>
    </rPh>
    <rPh sb="19" eb="21">
      <t>ニンイ</t>
    </rPh>
    <rPh sb="20" eb="21">
      <t>クルマホケン</t>
    </rPh>
    <rPh sb="21" eb="23">
      <t>ホケン</t>
    </rPh>
    <rPh sb="24" eb="26">
      <t>コウザ</t>
    </rPh>
    <rPh sb="27" eb="29">
      <t>ジュコウ</t>
    </rPh>
    <rPh sb="29" eb="30">
      <t>スミ</t>
    </rPh>
    <rPh sb="31" eb="33">
      <t>カクニン</t>
    </rPh>
    <phoneticPr fontId="4"/>
  </si>
  <si>
    <t>富士見〇丁目から〇丁目</t>
    <phoneticPr fontId="1"/>
  </si>
  <si>
    <t>軽体操と茶話会を行う通いの場として地域の高齢者の方が外に出る機会をつくり、介護予防の活動を行うと共に、地域のつながりを大切にした交流を図るための場を提供する。</t>
    <phoneticPr fontId="1"/>
  </si>
  <si>
    <t>茶話会、脳トレ、レクリエーションゲーム、手工芸等</t>
    <phoneticPr fontId="1"/>
  </si>
  <si>
    <t>・トイレの入り口が一段高くなっています。
・動きやすい服装、上履きを持参してください。</t>
    <phoneticPr fontId="1"/>
  </si>
  <si>
    <t>第2,4水曜日
午前10時から12時まで</t>
    <phoneticPr fontId="1"/>
  </si>
  <si>
    <t>〇〇〇会館</t>
    <phoneticPr fontId="1"/>
  </si>
  <si>
    <t>中央〇―〇ー〇</t>
    <rPh sb="0" eb="2">
      <t>チュウオウ</t>
    </rPh>
    <phoneticPr fontId="1"/>
  </si>
  <si>
    <t>会場費は一括で支払います。</t>
    <phoneticPr fontId="1"/>
  </si>
  <si>
    <t>その他の
参加者数</t>
    <phoneticPr fontId="1"/>
  </si>
  <si>
    <t>利用者の最大
受入可能人数</t>
    <phoneticPr fontId="1"/>
  </si>
  <si>
    <t>人</t>
    <rPh sb="0" eb="1">
      <t>ニン</t>
    </rPh>
    <phoneticPr fontId="1"/>
  </si>
  <si>
    <t>4～6人</t>
    <rPh sb="3" eb="4">
      <t>ニン</t>
    </rPh>
    <phoneticPr fontId="4"/>
  </si>
  <si>
    <t>7～9人</t>
    <rPh sb="3" eb="4">
      <t>ニン</t>
    </rPh>
    <phoneticPr fontId="4"/>
  </si>
  <si>
    <t>10～12人</t>
    <rPh sb="5" eb="6">
      <t>ニン</t>
    </rPh>
    <phoneticPr fontId="4"/>
  </si>
  <si>
    <t>区分</t>
    <rPh sb="0" eb="2">
      <t>クブン</t>
    </rPh>
    <phoneticPr fontId="4"/>
  </si>
  <si>
    <t>内容</t>
    <rPh sb="0" eb="2">
      <t>ナイヨウ</t>
    </rPh>
    <phoneticPr fontId="4"/>
  </si>
  <si>
    <t>補助金等の名称</t>
    <rPh sb="0" eb="3">
      <t>ホジョキン</t>
    </rPh>
    <rPh sb="3" eb="4">
      <t>トウ</t>
    </rPh>
    <rPh sb="5" eb="7">
      <t>メイショウ</t>
    </rPh>
    <phoneticPr fontId="4"/>
  </si>
  <si>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4"/>
  </si>
  <si>
    <t>補助事業等の概要
及び補助金等の使途</t>
    <rPh sb="0" eb="2">
      <t>ホジョ</t>
    </rPh>
    <rPh sb="2" eb="5">
      <t>ジギョウナド</t>
    </rPh>
    <rPh sb="6" eb="8">
      <t>ガイヨウ</t>
    </rPh>
    <rPh sb="9" eb="10">
      <t>オヨ</t>
    </rPh>
    <rPh sb="11" eb="14">
      <t>ホジョキン</t>
    </rPh>
    <rPh sb="14" eb="15">
      <t>トウ</t>
    </rPh>
    <rPh sb="16" eb="18">
      <t>シト</t>
    </rPh>
    <phoneticPr fontId="4"/>
  </si>
  <si>
    <t>　住民の団体が主体となって地域の介護予防や生活支援に関する支援活動を実施する。活動に必要な運営事業費に使用する。</t>
    <rPh sb="1" eb="3">
      <t>ジュウミン</t>
    </rPh>
    <rPh sb="4" eb="6">
      <t>ダンタイ</t>
    </rPh>
    <rPh sb="7" eb="9">
      <t>シュタイ</t>
    </rPh>
    <rPh sb="13" eb="15">
      <t>チイキ</t>
    </rPh>
    <rPh sb="16" eb="18">
      <t>カイゴ</t>
    </rPh>
    <rPh sb="18" eb="20">
      <t>ヨボウ</t>
    </rPh>
    <rPh sb="21" eb="23">
      <t>セイカツ</t>
    </rPh>
    <rPh sb="23" eb="25">
      <t>シエン</t>
    </rPh>
    <rPh sb="26" eb="27">
      <t>カン</t>
    </rPh>
    <rPh sb="29" eb="31">
      <t>シエン</t>
    </rPh>
    <rPh sb="31" eb="33">
      <t>カツドウ</t>
    </rPh>
    <rPh sb="34" eb="36">
      <t>ジッシ</t>
    </rPh>
    <rPh sb="39" eb="41">
      <t>カツドウ</t>
    </rPh>
    <rPh sb="42" eb="44">
      <t>ヒツヨウ</t>
    </rPh>
    <rPh sb="45" eb="47">
      <t>ウンエイ</t>
    </rPh>
    <rPh sb="47" eb="50">
      <t>ジギョウヒ</t>
    </rPh>
    <rPh sb="51" eb="53">
      <t>シヨウ</t>
    </rPh>
    <phoneticPr fontId="4"/>
  </si>
  <si>
    <t>補助事業等の実施時期</t>
    <rPh sb="0" eb="2">
      <t>ホジョ</t>
    </rPh>
    <rPh sb="2" eb="4">
      <t>ジギョウ</t>
    </rPh>
    <rPh sb="4" eb="5">
      <t>トウ</t>
    </rPh>
    <rPh sb="6" eb="8">
      <t>ジッシ</t>
    </rPh>
    <rPh sb="8" eb="10">
      <t>ジキ</t>
    </rPh>
    <phoneticPr fontId="4"/>
  </si>
  <si>
    <t>所管部・課</t>
    <rPh sb="0" eb="2">
      <t>ショカン</t>
    </rPh>
    <rPh sb="2" eb="3">
      <t>ブ</t>
    </rPh>
    <rPh sb="4" eb="5">
      <t>カ</t>
    </rPh>
    <phoneticPr fontId="4"/>
  </si>
  <si>
    <t>　地域包括ケア推進部　高齢・障害者支援課</t>
    <rPh sb="1" eb="3">
      <t>チイキ</t>
    </rPh>
    <rPh sb="3" eb="5">
      <t>ホウカツ</t>
    </rPh>
    <rPh sb="7" eb="9">
      <t>スイシン</t>
    </rPh>
    <rPh sb="9" eb="10">
      <t>ブ</t>
    </rPh>
    <rPh sb="11" eb="13">
      <t>コウレイ</t>
    </rPh>
    <rPh sb="14" eb="16">
      <t>ショウガイ</t>
    </rPh>
    <rPh sb="16" eb="17">
      <t>シャ</t>
    </rPh>
    <rPh sb="17" eb="19">
      <t>シエン</t>
    </rPh>
    <rPh sb="19" eb="20">
      <t>カ</t>
    </rPh>
    <phoneticPr fontId="4"/>
  </si>
  <si>
    <t>補助金等の趣旨・
目的・対象事業・補助率
等</t>
    <rPh sb="0" eb="3">
      <t>ホジョキン</t>
    </rPh>
    <rPh sb="3" eb="4">
      <t>トウ</t>
    </rPh>
    <rPh sb="5" eb="7">
      <t>シュシ</t>
    </rPh>
    <rPh sb="9" eb="11">
      <t>モクテキ</t>
    </rPh>
    <rPh sb="12" eb="14">
      <t>タイショウ</t>
    </rPh>
    <rPh sb="14" eb="16">
      <t>ジギョウ</t>
    </rPh>
    <rPh sb="17" eb="20">
      <t>ホジョリツ</t>
    </rPh>
    <rPh sb="21" eb="22">
      <t>トウ</t>
    </rPh>
    <phoneticPr fontId="4"/>
  </si>
  <si>
    <t>　高齢者の健康を保持するため、総合事業実施要綱第３条第１項第１号及び第２号に規定する対象者に、地域住民同士の共助及び互助に基づき、地域住民等が主体的に実施する介護予防に関する支援活動に対して、サービスの種類及び団体等の類型に対応する額及び経費を補助金として交付するもの。</t>
    <phoneticPr fontId="4"/>
  </si>
  <si>
    <t>要綱の有無</t>
    <rPh sb="0" eb="2">
      <t>ヨウコウ</t>
    </rPh>
    <rPh sb="3" eb="5">
      <t>ウム</t>
    </rPh>
    <phoneticPr fontId="4"/>
  </si>
  <si>
    <t>　　有　・　無　　（有の場合、要綱の名称を記入）
　相模原市シニアサポート活動運営事業費補助金交付要綱</t>
    <rPh sb="37" eb="39">
      <t>カツドウ</t>
    </rPh>
    <rPh sb="47" eb="49">
      <t>コウフ</t>
    </rPh>
    <rPh sb="49" eb="51">
      <t>ヨウコウ</t>
    </rPh>
    <phoneticPr fontId="4"/>
  </si>
  <si>
    <t>国・県補助金該当の有無</t>
    <phoneticPr fontId="4"/>
  </si>
  <si>
    <t>　　有　・　無　（該当補助事業名：　                                          　）</t>
    <rPh sb="2" eb="3">
      <t>ユウ</t>
    </rPh>
    <rPh sb="6" eb="7">
      <t>ム</t>
    </rPh>
    <rPh sb="9" eb="11">
      <t>ガイトウ</t>
    </rPh>
    <rPh sb="11" eb="13">
      <t>ホジョ</t>
    </rPh>
    <rPh sb="13" eb="15">
      <t>ジギョウ</t>
    </rPh>
    <rPh sb="15" eb="16">
      <t>メイ</t>
    </rPh>
    <phoneticPr fontId="4"/>
  </si>
  <si>
    <t>　　補助対象額：                       　全体事業費：　</t>
    <rPh sb="2" eb="4">
      <t>ホジョ</t>
    </rPh>
    <rPh sb="4" eb="6">
      <t>タイショウ</t>
    </rPh>
    <rPh sb="6" eb="7">
      <t>ガク</t>
    </rPh>
    <rPh sb="32" eb="34">
      <t>ゼンタイ</t>
    </rPh>
    <rPh sb="34" eb="37">
      <t>ジギョウヒ</t>
    </rPh>
    <phoneticPr fontId="4"/>
  </si>
  <si>
    <t>施策的位置付け</t>
    <rPh sb="0" eb="1">
      <t>セ</t>
    </rPh>
    <rPh sb="1" eb="2">
      <t>サク</t>
    </rPh>
    <rPh sb="2" eb="3">
      <t>テキ</t>
    </rPh>
    <rPh sb="3" eb="6">
      <t>イチヅ</t>
    </rPh>
    <phoneticPr fontId="4"/>
  </si>
  <si>
    <t>　　有　・　無</t>
    <rPh sb="2" eb="3">
      <t>ユウ</t>
    </rPh>
    <rPh sb="6" eb="7">
      <t>ム</t>
    </rPh>
    <phoneticPr fontId="4"/>
  </si>
  <si>
    <t>補助期間</t>
    <rPh sb="0" eb="2">
      <t>ホジョ</t>
    </rPh>
    <rPh sb="2" eb="4">
      <t>キカン</t>
    </rPh>
    <phoneticPr fontId="4"/>
  </si>
  <si>
    <t>　１年</t>
    <rPh sb="2" eb="3">
      <t>ネン</t>
    </rPh>
    <phoneticPr fontId="4"/>
  </si>
  <si>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4"/>
  </si>
  <si>
    <t>注2：必要に応じ、参考資料を添付（Ａ４）</t>
    <rPh sb="0" eb="1">
      <t>チュウ</t>
    </rPh>
    <rPh sb="3" eb="5">
      <t>ヒツヨウ</t>
    </rPh>
    <rPh sb="6" eb="7">
      <t>オウ</t>
    </rPh>
    <rPh sb="9" eb="11">
      <t>サンコウ</t>
    </rPh>
    <rPh sb="11" eb="13">
      <t>シリョウ</t>
    </rPh>
    <rPh sb="14" eb="16">
      <t>テンプ</t>
    </rPh>
    <phoneticPr fontId="4"/>
  </si>
  <si>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4"/>
  </si>
  <si>
    <t>〇〇〇―〇〇〇〇－〇〇〇〇</t>
    <phoneticPr fontId="1"/>
  </si>
  <si>
    <t>有償会場費</t>
    <rPh sb="0" eb="2">
      <t>ユウショウ</t>
    </rPh>
    <rPh sb="2" eb="5">
      <t>カイジョウヒ</t>
    </rPh>
    <phoneticPr fontId="4"/>
  </si>
  <si>
    <t>相模原市中央区中央2-11-15-501</t>
    <rPh sb="0" eb="4">
      <t>サガミハラシ</t>
    </rPh>
    <rPh sb="4" eb="7">
      <t>チュウオウク</t>
    </rPh>
    <rPh sb="7" eb="9">
      <t>チュウオウ</t>
    </rPh>
    <phoneticPr fontId="1"/>
  </si>
  <si>
    <t>中央シニア倶楽部</t>
    <rPh sb="0" eb="2">
      <t>チュウオウ</t>
    </rPh>
    <rPh sb="5" eb="8">
      <t>クラブ</t>
    </rPh>
    <phoneticPr fontId="1"/>
  </si>
  <si>
    <t>..</t>
    <phoneticPr fontId="1"/>
  </si>
  <si>
    <t>氏名又は代表者氏名</t>
    <rPh sb="0" eb="2">
      <t>シメイ</t>
    </rPh>
    <rPh sb="2" eb="3">
      <t>マタ</t>
    </rPh>
    <rPh sb="4" eb="6">
      <t>ダイヒョウ</t>
    </rPh>
    <rPh sb="6" eb="7">
      <t>シャ</t>
    </rPh>
    <rPh sb="7" eb="9">
      <t>シメイ</t>
    </rPh>
    <phoneticPr fontId="1"/>
  </si>
  <si>
    <r>
      <t>※概算払いとは、必要に応じて事前に補助金をお支払いする方法です。(事業完了後の報告において実績額が既に交付している補助金額を下回った場合には、返還を行っていただきます。)</t>
    </r>
    <r>
      <rPr>
        <u/>
        <sz val="11"/>
        <rFont val="ＭＳ 明朝"/>
        <family val="1"/>
        <charset val="128"/>
      </rPr>
      <t>概算払いは、特例になりますので、事前に支払いを希望する理由を記載してください。</t>
    </r>
    <rPh sb="1" eb="3">
      <t>ガイサン</t>
    </rPh>
    <rPh sb="3" eb="4">
      <t>ハラ</t>
    </rPh>
    <rPh sb="8" eb="10">
      <t>ヒツヨウ</t>
    </rPh>
    <rPh sb="11" eb="12">
      <t>オウ</t>
    </rPh>
    <rPh sb="14" eb="16">
      <t>ジゼン</t>
    </rPh>
    <rPh sb="17" eb="20">
      <t>ホジョキン</t>
    </rPh>
    <rPh sb="22" eb="24">
      <t>シハラ</t>
    </rPh>
    <rPh sb="27" eb="29">
      <t>ホウホウ</t>
    </rPh>
    <rPh sb="33" eb="35">
      <t>ジギョウ</t>
    </rPh>
    <rPh sb="35" eb="37">
      <t>カンリョウ</t>
    </rPh>
    <rPh sb="37" eb="38">
      <t>ゴ</t>
    </rPh>
    <rPh sb="39" eb="41">
      <t>ホウコク</t>
    </rPh>
    <rPh sb="45" eb="48">
      <t>ジッセキガク</t>
    </rPh>
    <rPh sb="49" eb="50">
      <t>スデ</t>
    </rPh>
    <rPh sb="51" eb="53">
      <t>コウフ</t>
    </rPh>
    <rPh sb="57" eb="59">
      <t>ホジョ</t>
    </rPh>
    <rPh sb="59" eb="61">
      <t>キンガク</t>
    </rPh>
    <rPh sb="62" eb="64">
      <t>シタマワ</t>
    </rPh>
    <rPh sb="66" eb="68">
      <t>バアイ</t>
    </rPh>
    <rPh sb="71" eb="73">
      <t>ヘンカン</t>
    </rPh>
    <rPh sb="74" eb="75">
      <t>オコナ</t>
    </rPh>
    <rPh sb="85" eb="87">
      <t>ガイサン</t>
    </rPh>
    <rPh sb="87" eb="88">
      <t>ハラ</t>
    </rPh>
    <rPh sb="91" eb="93">
      <t>トクレイ</t>
    </rPh>
    <rPh sb="101" eb="103">
      <t>ジゼン</t>
    </rPh>
    <rPh sb="104" eb="106">
      <t>シハライ</t>
    </rPh>
    <rPh sb="108" eb="110">
      <t>キボウ</t>
    </rPh>
    <rPh sb="112" eb="114">
      <t>リユウ</t>
    </rPh>
    <rPh sb="115" eb="117">
      <t>キサイ</t>
    </rPh>
    <phoneticPr fontId="1"/>
  </si>
  <si>
    <r>
      <rPr>
        <b/>
        <sz val="11"/>
        <rFont val="ＭＳ 明朝"/>
        <family val="1"/>
        <charset val="128"/>
      </rPr>
      <t>※　氏名を本人が自署する場合は、押印不要です。
　</t>
    </r>
    <r>
      <rPr>
        <sz val="11"/>
        <rFont val="ＭＳ 明朝"/>
        <family val="1"/>
        <charset val="128"/>
      </rPr>
      <t>自署又は押印がない場合は、内容等の確認をさせていただく場合がありますので、下記に連絡先を記載してください。</t>
    </r>
    <phoneticPr fontId="1"/>
  </si>
  <si>
    <t>補助事業者等の名称</t>
    <rPh sb="0" eb="2">
      <t>ホジョ</t>
    </rPh>
    <rPh sb="2" eb="4">
      <t>ジギョウ</t>
    </rPh>
    <rPh sb="4" eb="5">
      <t>シャ</t>
    </rPh>
    <rPh sb="5" eb="6">
      <t>トウ</t>
    </rPh>
    <rPh sb="7" eb="9">
      <t>メイショウ</t>
    </rPh>
    <phoneticPr fontId="4"/>
  </si>
  <si>
    <t>注4：「補助期間」は最長で３年間（見直しサイクルを３年ごととしているため）</t>
    <rPh sb="0" eb="1">
      <t>チュウ</t>
    </rPh>
    <rPh sb="4" eb="6">
      <t>ホジョ</t>
    </rPh>
    <rPh sb="6" eb="8">
      <t>キカン</t>
    </rPh>
    <rPh sb="10" eb="12">
      <t>サイチョウ</t>
    </rPh>
    <rPh sb="14" eb="15">
      <t>ネン</t>
    </rPh>
    <rPh sb="15" eb="16">
      <t>カン</t>
    </rPh>
    <rPh sb="17" eb="19">
      <t>ミナオ</t>
    </rPh>
    <rPh sb="26" eb="27">
      <t>ネン</t>
    </rPh>
    <phoneticPr fontId="4"/>
  </si>
  <si>
    <t>奨励金</t>
    <rPh sb="0" eb="3">
      <t>ショウレイキン</t>
    </rPh>
    <phoneticPr fontId="1"/>
  </si>
  <si>
    <t>人</t>
    <rPh sb="0" eb="1">
      <t>ヒト</t>
    </rPh>
    <phoneticPr fontId="1"/>
  </si>
  <si>
    <t>円</t>
    <rPh sb="0" eb="1">
      <t>エン</t>
    </rPh>
    <phoneticPr fontId="1"/>
  </si>
  <si>
    <t>人</t>
    <rPh sb="0" eb="1">
      <t>ヒト</t>
    </rPh>
    <phoneticPr fontId="4"/>
  </si>
  <si>
    <t>令和６年４月１日～令和７年３月３１日</t>
    <rPh sb="0" eb="2">
      <t>レイワ</t>
    </rPh>
    <rPh sb="9" eb="11">
      <t>レイワ</t>
    </rPh>
    <phoneticPr fontId="4"/>
  </si>
  <si>
    <t>備考（　　　　　　　　　　　　　　　　　　　　　　　　　　　　　　　　　　　　　　　　　　　　　　　　　　　　　　　　　　　　　　　　　　　　　）</t>
    <rPh sb="0" eb="2">
      <t>ビコウ</t>
    </rPh>
    <phoneticPr fontId="1"/>
  </si>
  <si>
    <t>備考（　　　　　　　　　　　　　　　　　　　　　　　　　　　　　　　　　　　　　　　　　　　　　　　　　　　　　　　　　　　　　　　　　　　　）</t>
    <rPh sb="0" eb="2">
      <t>ビコウ</t>
    </rPh>
    <phoneticPr fontId="1"/>
  </si>
  <si>
    <t>　令和6年度において次のとおり交付していただきたく、相模原市補助金等に係る予算の執行に関する規則（以下「規則」という。）第4条第1項の規定により申請します。</t>
    <rPh sb="1" eb="3">
      <t>レイワ</t>
    </rPh>
    <phoneticPr fontId="1"/>
  </si>
  <si>
    <t>令和６年度　補助金等概要調書</t>
    <rPh sb="0" eb="2">
      <t>レイワ</t>
    </rPh>
    <rPh sb="3" eb="5">
      <t>ネンド</t>
    </rPh>
    <rPh sb="6" eb="9">
      <t>ホジョキン</t>
    </rPh>
    <rPh sb="9" eb="10">
      <t>トウ</t>
    </rPh>
    <rPh sb="10" eb="12">
      <t>ガイヨウ</t>
    </rPh>
    <rPh sb="12" eb="14">
      <t>チョウショ</t>
    </rPh>
    <phoneticPr fontId="4"/>
  </si>
  <si>
    <t>令和6年度　補助金等概要調書</t>
    <rPh sb="0" eb="2">
      <t>レイワ</t>
    </rPh>
    <rPh sb="3" eb="5">
      <t>ネンド</t>
    </rPh>
    <rPh sb="6" eb="9">
      <t>ホジョキン</t>
    </rPh>
    <rPh sb="9" eb="10">
      <t>トウ</t>
    </rPh>
    <rPh sb="10" eb="12">
      <t>ガイヨウ</t>
    </rPh>
    <rPh sb="12" eb="14">
      <t>チョウショ</t>
    </rPh>
    <phoneticPr fontId="4"/>
  </si>
  <si>
    <t>研修受講済人数</t>
    <rPh sb="0" eb="2">
      <t>ケンシュウ</t>
    </rPh>
    <rPh sb="2" eb="4">
      <t>ジュコウ</t>
    </rPh>
    <rPh sb="4" eb="5">
      <t>スミ</t>
    </rPh>
    <rPh sb="5" eb="7">
      <t>ニンズウ</t>
    </rPh>
    <phoneticPr fontId="4"/>
  </si>
  <si>
    <t>人</t>
    <rPh sb="0" eb="1">
      <t>ニン</t>
    </rPh>
    <phoneticPr fontId="4"/>
  </si>
  <si>
    <t>従事者名簿の
人数</t>
    <phoneticPr fontId="4"/>
  </si>
  <si>
    <t>　有の場合の計画名（第９期相模原市高齢者保健福祉計画）</t>
    <rPh sb="10" eb="11">
      <t>ダイ</t>
    </rPh>
    <rPh sb="12" eb="13">
      <t>キ</t>
    </rPh>
    <rPh sb="13" eb="17">
      <t>サガミハラシ</t>
    </rPh>
    <rPh sb="17" eb="20">
      <t>コウレイシャ</t>
    </rPh>
    <rPh sb="20" eb="22">
      <t>ホケン</t>
    </rPh>
    <rPh sb="22" eb="24">
      <t>フクシ</t>
    </rPh>
    <rPh sb="24" eb="26">
      <t>ケイカク</t>
    </rPh>
    <phoneticPr fontId="4"/>
  </si>
  <si>
    <t>施策名（介護予防・生活支援サービス（総合事業）の充実）</t>
    <rPh sb="4" eb="6">
      <t>カイゴ</t>
    </rPh>
    <rPh sb="6" eb="8">
      <t>ヨボウ</t>
    </rPh>
    <rPh sb="9" eb="11">
      <t>セイカツ</t>
    </rPh>
    <rPh sb="11" eb="13">
      <t>シエン</t>
    </rPh>
    <rPh sb="18" eb="20">
      <t>ソウゴウ</t>
    </rPh>
    <rPh sb="20" eb="22">
      <t>ジギョウ</t>
    </rPh>
    <rPh sb="24" eb="26">
      <t>ジュウジツ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</si>
</sst>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6" formatCode="&quot;¥&quot;#,##0;[Red]&quot;¥&quot;\-#,##0"/>
    <numFmt numFmtId="42" formatCode="_ &quot;¥&quot;* #,##0_ ;_ &quot;¥&quot;* \-#,##0_ ;_ &quot;¥&quot;* &quot;-&quot;_ ;_ @_ "/>
    <numFmt numFmtId="176" formatCode="#,##0_ ;[Red]\-#,##0\ "/>
    <numFmt numFmtId="177" formatCode="#,##0\ &quot;円&quot;"/>
    <numFmt numFmtId="178" formatCode="#,###"/>
    <numFmt numFmtId="179" formatCode="#,##0;[Red]#,##0"/>
    <numFmt numFmtId="180" formatCode="#,##0_ "/>
    <numFmt numFmtId="181" formatCode="[DBNum3][$-411]#,##0"/>
    <numFmt numFmtId="182" formatCode="0_);[Red]\(0\)"/>
  </numFmts>
  <fonts count="32" x14ac:knownFonts="1">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rgb="FF000000"/>
      <name val="Meiryo UI"/>
      <family val="3"/>
      <charset val="128"/>
    </font>
    <font>
      <sz val="6"/>
      <name val="ＭＳ Ｐゴシック"/>
      <family val="3"/>
      <charset val="128"/>
    </font>
    <font>
      <sz val="11"/>
      <color theme="1"/>
      <name val="游ゴシック"/>
      <family val="3"/>
      <charset val="128"/>
      <scheme val="minor"/>
    </font>
    <font>
      <b/>
      <sz val="11"/>
      <name val="ＭＳ Ｐゴシック"/>
      <family val="3"/>
      <charset val="128"/>
    </font>
    <font>
      <sz val="11"/>
      <name val="ＭＳ Ｐゴシック"/>
      <family val="3"/>
      <charset val="128"/>
    </font>
    <font>
      <b/>
      <sz val="14"/>
      <name val="ＭＳ Ｐゴシック"/>
      <family val="3"/>
      <charset val="128"/>
    </font>
    <font>
      <sz val="10"/>
      <name val="ＭＳ Ｐゴシック"/>
      <family val="3"/>
      <charset val="128"/>
    </font>
    <font>
      <b/>
      <sz val="10"/>
      <name val="ＭＳ Ｐゴシック"/>
      <family val="3"/>
      <charset val="128"/>
    </font>
    <font>
      <b/>
      <sz val="16"/>
      <name val="ＭＳ Ｐゴシック"/>
      <family val="3"/>
      <charset val="128"/>
    </font>
    <font>
      <sz val="11"/>
      <name val="HGS創英角ﾎﾟｯﾌﾟ体"/>
      <family val="3"/>
      <charset val="128"/>
    </font>
    <font>
      <sz val="11"/>
      <name val="HGP創英角ﾎﾟｯﾌﾟ体"/>
      <family val="3"/>
      <charset val="128"/>
    </font>
    <font>
      <sz val="11"/>
      <name val="ＭＳ 明朝"/>
      <family val="1"/>
      <charset val="128"/>
    </font>
    <font>
      <sz val="10"/>
      <name val="ＭＳ 明朝"/>
      <family val="1"/>
      <charset val="128"/>
    </font>
    <font>
      <b/>
      <sz val="11"/>
      <name val="ＭＳ 明朝"/>
      <family val="1"/>
      <charset val="128"/>
    </font>
    <font>
      <sz val="11"/>
      <name val="HGS創英角ｺﾞｼｯｸUB"/>
      <family val="3"/>
      <charset val="128"/>
    </font>
    <font>
      <sz val="10"/>
      <name val="HGP創英角ﾎﾟｯﾌﾟ体"/>
      <family val="3"/>
      <charset val="128"/>
    </font>
    <font>
      <b/>
      <sz val="11"/>
      <name val="HGS創英角ﾎﾟｯﾌﾟ体"/>
      <family val="3"/>
      <charset val="128"/>
    </font>
    <font>
      <sz val="22"/>
      <name val="ＭＳ Ｐゴシック"/>
      <family val="3"/>
      <charset val="128"/>
    </font>
    <font>
      <sz val="14"/>
      <name val="ＭＳ 明朝"/>
      <family val="1"/>
      <charset val="128"/>
    </font>
    <font>
      <u/>
      <sz val="11"/>
      <name val="ＭＳ 明朝"/>
      <family val="1"/>
      <charset val="128"/>
    </font>
    <font>
      <sz val="11"/>
      <name val="游ゴシック"/>
      <family val="2"/>
      <charset val="128"/>
      <scheme val="minor"/>
    </font>
    <font>
      <sz val="14"/>
      <name val="HGS創英角ﾎﾟｯﾌﾟ体"/>
      <family val="3"/>
      <charset val="128"/>
    </font>
    <font>
      <sz val="11"/>
      <color rgb="FFFF0000"/>
      <name val="游ゴシック"/>
      <family val="2"/>
      <charset val="128"/>
      <scheme val="minor"/>
    </font>
    <font>
      <sz val="11"/>
      <color rgb="FFFF0000"/>
      <name val="ＭＳ Ｐゴシック"/>
      <family val="3"/>
      <charset val="128"/>
    </font>
    <font>
      <sz val="11"/>
      <color theme="1"/>
      <name val="HGP創英角ﾎﾟｯﾌﾟ体"/>
      <family val="3"/>
      <charset val="128"/>
    </font>
    <font>
      <sz val="11"/>
      <name val="HG創英角ﾎﾟｯﾌﾟ体"/>
      <family val="3"/>
      <charset val="128"/>
    </font>
    <font>
      <sz val="11"/>
      <color theme="1"/>
      <name val="HG創英角ﾎﾟｯﾌﾟ体"/>
      <family val="3"/>
      <charset val="128"/>
    </font>
    <font>
      <b/>
      <sz val="11"/>
      <color rgb="FFFF0000"/>
      <name val="ＭＳ Ｐゴシック"/>
      <family val="3"/>
      <charset val="128"/>
    </font>
    <font>
      <sz val="11"/>
      <color rgb="FF000000"/>
      <name val="游ゴシック"/>
      <family val="3"/>
      <charset val="128"/>
      <scheme val="minor"/>
    </font>
  </fonts>
  <fills count="8">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1" tint="0.499984740745262"/>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top style="thin">
        <color indexed="64"/>
      </top>
      <bottom style="medium">
        <color indexed="64"/>
      </bottom>
      <diagonal/>
    </border>
    <border>
      <left/>
      <right/>
      <top/>
      <bottom style="dotted">
        <color indexed="64"/>
      </bottom>
      <diagonal/>
    </border>
    <border>
      <left/>
      <right/>
      <top/>
      <bottom style="double">
        <color indexed="64"/>
      </bottom>
      <diagonal/>
    </border>
    <border>
      <left/>
      <right/>
      <top style="double">
        <color indexed="64"/>
      </top>
      <bottom/>
      <diagonal/>
    </border>
    <border>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double">
        <color indexed="64"/>
      </right>
      <top/>
      <bottom style="double">
        <color indexed="64"/>
      </bottom>
      <diagonal/>
    </border>
    <border>
      <left style="medium">
        <color indexed="64"/>
      </left>
      <right style="thin">
        <color indexed="64"/>
      </right>
      <top/>
      <bottom style="medium">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style="thin">
        <color indexed="64"/>
      </top>
      <bottom style="medium">
        <color indexed="64"/>
      </bottom>
      <diagonal/>
    </border>
    <border>
      <left style="thin">
        <color indexed="64"/>
      </left>
      <right/>
      <top style="dotted">
        <color indexed="64"/>
      </top>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dotted">
        <color indexed="64"/>
      </top>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s>
  <cellStyleXfs count="3">
    <xf numFmtId="0" fontId="0" fillId="0" borderId="0">
      <alignment vertical="center"/>
    </xf>
    <xf numFmtId="38" fontId="2" fillId="0" borderId="0" applyFont="0" applyFill="0" applyBorder="0" applyAlignment="0" applyProtection="0">
      <alignment vertical="center"/>
    </xf>
    <xf numFmtId="0" fontId="5" fillId="0" borderId="0"/>
  </cellStyleXfs>
  <cellXfs count="778">
    <xf numFmtId="0" fontId="0" fillId="0" borderId="0" xfId="0">
      <alignment vertical="center"/>
    </xf>
    <xf numFmtId="0" fontId="6" fillId="4" borderId="7" xfId="2" applyFont="1" applyFill="1" applyBorder="1" applyAlignment="1" applyProtection="1">
      <alignment vertical="center"/>
      <protection locked="0"/>
    </xf>
    <xf numFmtId="0" fontId="6" fillId="4" borderId="8" xfId="2" applyFont="1" applyFill="1" applyBorder="1" applyAlignment="1" applyProtection="1">
      <alignment vertical="center"/>
      <protection locked="0"/>
    </xf>
    <xf numFmtId="0" fontId="7" fillId="4" borderId="5" xfId="0" applyFont="1" applyFill="1" applyBorder="1" applyAlignment="1" applyProtection="1">
      <alignment vertical="top"/>
      <protection locked="0"/>
    </xf>
    <xf numFmtId="0" fontId="7" fillId="4" borderId="0" xfId="0" applyFont="1" applyFill="1" applyBorder="1" applyAlignment="1" applyProtection="1">
      <alignment vertical="top"/>
      <protection locked="0"/>
    </xf>
    <xf numFmtId="0" fontId="6" fillId="4" borderId="0" xfId="2" applyFont="1" applyFill="1" applyBorder="1" applyAlignment="1" applyProtection="1">
      <alignment vertical="center"/>
      <protection locked="0"/>
    </xf>
    <xf numFmtId="0" fontId="6" fillId="4" borderId="6" xfId="2" applyFont="1" applyFill="1" applyBorder="1" applyAlignment="1" applyProtection="1">
      <alignment vertical="center"/>
      <protection locked="0"/>
    </xf>
    <xf numFmtId="0" fontId="6" fillId="4" borderId="5" xfId="2" applyFont="1" applyFill="1" applyBorder="1" applyAlignment="1" applyProtection="1">
      <alignment vertical="center"/>
      <protection locked="0"/>
    </xf>
    <xf numFmtId="0" fontId="6" fillId="4" borderId="9" xfId="2" applyFont="1" applyFill="1" applyBorder="1" applyAlignment="1" applyProtection="1">
      <alignment vertical="center"/>
      <protection locked="0"/>
    </xf>
    <xf numFmtId="38" fontId="14" fillId="2" borderId="0" xfId="1" applyFont="1" applyFill="1" applyBorder="1" applyAlignment="1" applyProtection="1">
      <alignment horizontal="right" vertical="center"/>
      <protection locked="0"/>
    </xf>
    <xf numFmtId="0" fontId="7" fillId="4" borderId="8" xfId="2" applyFont="1" applyFill="1" applyBorder="1" applyAlignment="1" applyProtection="1">
      <alignment horizontal="right" vertical="center"/>
      <protection locked="0"/>
    </xf>
    <xf numFmtId="0" fontId="9" fillId="4" borderId="9" xfId="2" applyFont="1" applyFill="1" applyBorder="1" applyAlignment="1" applyProtection="1">
      <alignment vertical="center"/>
      <protection locked="0"/>
    </xf>
    <xf numFmtId="38" fontId="14" fillId="2" borderId="19" xfId="1" applyFont="1" applyFill="1" applyBorder="1" applyAlignment="1" applyProtection="1">
      <alignment horizontal="right" vertical="center"/>
      <protection locked="0"/>
    </xf>
    <xf numFmtId="38" fontId="12" fillId="2" borderId="19" xfId="1" applyFont="1" applyFill="1" applyBorder="1" applyAlignment="1" applyProtection="1">
      <alignment horizontal="right" vertical="center"/>
      <protection locked="0"/>
    </xf>
    <xf numFmtId="0" fontId="7" fillId="4" borderId="2" xfId="0" applyFont="1" applyFill="1" applyBorder="1" applyAlignment="1" applyProtection="1">
      <alignment vertical="top"/>
      <protection locked="0"/>
    </xf>
    <xf numFmtId="0" fontId="7" fillId="4" borderId="3" xfId="0" applyFont="1" applyFill="1" applyBorder="1" applyAlignment="1" applyProtection="1">
      <alignment vertical="top"/>
      <protection locked="0"/>
    </xf>
    <xf numFmtId="0" fontId="7" fillId="4" borderId="4" xfId="0" applyFont="1" applyFill="1" applyBorder="1" applyAlignment="1" applyProtection="1">
      <alignment vertical="top"/>
      <protection locked="0"/>
    </xf>
    <xf numFmtId="0" fontId="7" fillId="4" borderId="6" xfId="0" applyFont="1" applyFill="1" applyBorder="1" applyAlignment="1" applyProtection="1">
      <alignment vertical="top"/>
      <protection locked="0"/>
    </xf>
    <xf numFmtId="0" fontId="7" fillId="4" borderId="7" xfId="0" applyFont="1" applyFill="1" applyBorder="1" applyAlignment="1" applyProtection="1">
      <alignment vertical="top"/>
      <protection locked="0"/>
    </xf>
    <xf numFmtId="0" fontId="7" fillId="4" borderId="8" xfId="0" applyFont="1" applyFill="1" applyBorder="1" applyAlignment="1" applyProtection="1">
      <alignment vertical="top"/>
      <protection locked="0"/>
    </xf>
    <xf numFmtId="0" fontId="7" fillId="4" borderId="9" xfId="0" applyFont="1" applyFill="1" applyBorder="1" applyAlignment="1" applyProtection="1">
      <alignment vertical="top"/>
      <protection locked="0"/>
    </xf>
    <xf numFmtId="0" fontId="8" fillId="0" borderId="0" xfId="0" applyFont="1" applyBorder="1" applyAlignment="1" applyProtection="1">
      <alignment horizontal="right" vertical="center"/>
      <protection locked="0"/>
    </xf>
    <xf numFmtId="0" fontId="8" fillId="0" borderId="0" xfId="0" applyFont="1" applyBorder="1" applyAlignment="1" applyProtection="1">
      <alignment vertical="center"/>
      <protection locked="0"/>
    </xf>
    <xf numFmtId="0" fontId="8" fillId="0" borderId="0" xfId="0" applyFont="1" applyFill="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7" fillId="0" borderId="13" xfId="0" applyFont="1" applyFill="1" applyBorder="1" applyAlignment="1" applyProtection="1">
      <alignment horizontal="left" vertical="center"/>
      <protection locked="0"/>
    </xf>
    <xf numFmtId="0" fontId="7" fillId="0" borderId="0" xfId="0" applyFont="1" applyBorder="1" applyAlignment="1" applyProtection="1">
      <protection locked="0"/>
    </xf>
    <xf numFmtId="0" fontId="7" fillId="0" borderId="0" xfId="0" applyFont="1" applyBorder="1" applyAlignment="1" applyProtection="1">
      <alignment vertical="center"/>
      <protection locked="0"/>
    </xf>
    <xf numFmtId="0" fontId="7" fillId="0" borderId="0" xfId="0" applyFont="1" applyFill="1" applyBorder="1" applyAlignment="1" applyProtection="1">
      <alignment vertical="center"/>
      <protection locked="0"/>
    </xf>
    <xf numFmtId="0" fontId="7" fillId="0" borderId="0" xfId="0" applyFont="1" applyBorder="1" applyAlignment="1" applyProtection="1">
      <alignment horizontal="right" vertical="center"/>
      <protection locked="0"/>
    </xf>
    <xf numFmtId="0" fontId="7" fillId="0" borderId="40" xfId="0" applyFont="1" applyFill="1" applyBorder="1" applyAlignment="1" applyProtection="1">
      <alignment horizontal="center" vertical="center"/>
      <protection locked="0"/>
    </xf>
    <xf numFmtId="0" fontId="7" fillId="0" borderId="19" xfId="0" applyFont="1" applyFill="1" applyBorder="1" applyAlignment="1" applyProtection="1">
      <alignment horizontal="left" vertical="center"/>
      <protection locked="0"/>
    </xf>
    <xf numFmtId="0" fontId="7" fillId="0" borderId="5" xfId="0" applyFont="1" applyFill="1" applyBorder="1" applyAlignment="1" applyProtection="1">
      <alignment horizontal="center" vertical="center"/>
      <protection locked="0"/>
    </xf>
    <xf numFmtId="0" fontId="7" fillId="0" borderId="0" xfId="0" applyFont="1" applyFill="1" applyBorder="1" applyAlignment="1" applyProtection="1">
      <alignment horizontal="left" vertical="center"/>
      <protection locked="0"/>
    </xf>
    <xf numFmtId="0" fontId="7" fillId="0" borderId="0" xfId="0" applyFont="1" applyFill="1" applyBorder="1" applyAlignment="1" applyProtection="1">
      <alignment horizontal="center" vertical="center"/>
      <protection locked="0"/>
    </xf>
    <xf numFmtId="0" fontId="7" fillId="0" borderId="10" xfId="0" applyFont="1" applyFill="1" applyBorder="1" applyAlignment="1" applyProtection="1">
      <alignment horizontal="right" vertical="center"/>
      <protection locked="0"/>
    </xf>
    <xf numFmtId="38" fontId="12" fillId="2" borderId="11" xfId="1" applyFont="1" applyFill="1" applyBorder="1" applyAlignment="1" applyProtection="1">
      <alignment horizontal="right" vertical="center"/>
      <protection locked="0"/>
    </xf>
    <xf numFmtId="0" fontId="7" fillId="0" borderId="11" xfId="0" applyFont="1" applyFill="1" applyBorder="1" applyAlignment="1" applyProtection="1">
      <alignment vertical="center"/>
      <protection locked="0"/>
    </xf>
    <xf numFmtId="0" fontId="7" fillId="0" borderId="62" xfId="0" applyFont="1" applyFill="1" applyBorder="1" applyAlignment="1" applyProtection="1">
      <alignment horizontal="right" vertical="center"/>
      <protection locked="0"/>
    </xf>
    <xf numFmtId="38" fontId="14" fillId="2" borderId="42" xfId="1" applyFont="1" applyFill="1" applyBorder="1" applyAlignment="1" applyProtection="1">
      <alignment horizontal="right" vertical="center"/>
      <protection locked="0"/>
    </xf>
    <xf numFmtId="0" fontId="7" fillId="0" borderId="42" xfId="0" applyFont="1" applyFill="1" applyBorder="1" applyAlignment="1" applyProtection="1">
      <alignment vertical="center"/>
      <protection locked="0"/>
    </xf>
    <xf numFmtId="0" fontId="7" fillId="0" borderId="19" xfId="0" applyFont="1" applyFill="1" applyBorder="1" applyAlignment="1" applyProtection="1">
      <alignment vertical="center"/>
      <protection locked="0"/>
    </xf>
    <xf numFmtId="0" fontId="7" fillId="2" borderId="66" xfId="0" applyFont="1" applyFill="1" applyBorder="1" applyAlignment="1" applyProtection="1">
      <alignment vertical="center" wrapText="1"/>
      <protection locked="0"/>
    </xf>
    <xf numFmtId="38" fontId="7" fillId="0" borderId="40" xfId="0" applyNumberFormat="1" applyFont="1" applyFill="1" applyBorder="1" applyAlignment="1" applyProtection="1">
      <alignment horizontal="right" vertical="center" wrapText="1"/>
      <protection locked="0"/>
    </xf>
    <xf numFmtId="38" fontId="12" fillId="2" borderId="19" xfId="0" applyNumberFormat="1" applyFont="1" applyFill="1" applyBorder="1" applyAlignment="1" applyProtection="1">
      <alignment horizontal="right" vertical="center" wrapText="1"/>
      <protection locked="0"/>
    </xf>
    <xf numFmtId="0" fontId="7" fillId="0" borderId="13" xfId="0" applyFont="1" applyFill="1" applyBorder="1" applyAlignment="1" applyProtection="1">
      <alignment horizontal="center" vertical="center"/>
      <protection locked="0"/>
    </xf>
    <xf numFmtId="0" fontId="12" fillId="2" borderId="13" xfId="0" applyFont="1" applyFill="1" applyBorder="1" applyAlignment="1" applyProtection="1">
      <alignment vertical="center"/>
      <protection locked="0"/>
    </xf>
    <xf numFmtId="38" fontId="7" fillId="0" borderId="62" xfId="0" applyNumberFormat="1" applyFont="1" applyFill="1" applyBorder="1" applyAlignment="1" applyProtection="1">
      <alignment horizontal="right" vertical="center" wrapText="1"/>
      <protection locked="0"/>
    </xf>
    <xf numFmtId="38" fontId="12" fillId="2" borderId="42" xfId="0" applyNumberFormat="1" applyFont="1" applyFill="1" applyBorder="1" applyAlignment="1" applyProtection="1">
      <alignment horizontal="right" vertical="center" wrapText="1"/>
      <protection locked="0"/>
    </xf>
    <xf numFmtId="0" fontId="12" fillId="2" borderId="14" xfId="0" applyFont="1" applyFill="1" applyBorder="1" applyAlignment="1" applyProtection="1">
      <alignment horizontal="center" vertical="center"/>
      <protection locked="0"/>
    </xf>
    <xf numFmtId="0" fontId="12" fillId="2" borderId="42" xfId="0" applyFont="1" applyFill="1" applyBorder="1" applyAlignment="1" applyProtection="1">
      <alignment vertical="center"/>
      <protection locked="0"/>
    </xf>
    <xf numFmtId="0" fontId="7" fillId="0" borderId="30" xfId="0" applyFont="1" applyFill="1" applyBorder="1" applyAlignment="1" applyProtection="1">
      <alignment horizontal="center" vertical="center"/>
      <protection locked="0"/>
    </xf>
    <xf numFmtId="177" fontId="11" fillId="0" borderId="0" xfId="0" applyNumberFormat="1" applyFont="1" applyFill="1" applyBorder="1" applyAlignment="1" applyProtection="1">
      <alignment horizontal="right" vertical="center"/>
      <protection locked="0"/>
    </xf>
    <xf numFmtId="0" fontId="6" fillId="0" borderId="14"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6" fillId="4" borderId="0" xfId="0" applyFont="1" applyFill="1" applyBorder="1" applyAlignment="1" applyProtection="1">
      <alignment horizontal="center" vertical="center"/>
      <protection locked="0"/>
    </xf>
    <xf numFmtId="0" fontId="7" fillId="0" borderId="61" xfId="0" applyFont="1" applyFill="1" applyBorder="1" applyAlignment="1" applyProtection="1">
      <alignment horizontal="center" vertical="center" wrapText="1"/>
      <protection locked="0"/>
    </xf>
    <xf numFmtId="0" fontId="7" fillId="0" borderId="0" xfId="0" applyFont="1" applyAlignment="1" applyProtection="1">
      <alignment vertical="center"/>
      <protection locked="0"/>
    </xf>
    <xf numFmtId="0" fontId="7" fillId="0" borderId="0" xfId="0" applyFont="1" applyFill="1" applyAlignment="1" applyProtection="1">
      <alignment vertical="center"/>
      <protection locked="0"/>
    </xf>
    <xf numFmtId="0" fontId="7" fillId="0" borderId="30" xfId="0" applyFont="1" applyBorder="1" applyAlignment="1" applyProtection="1">
      <alignment horizontal="center" vertical="center"/>
      <protection locked="0"/>
    </xf>
    <xf numFmtId="176" fontId="6" fillId="0" borderId="24" xfId="0" applyNumberFormat="1" applyFont="1" applyFill="1" applyBorder="1" applyAlignment="1" applyProtection="1">
      <alignment horizontal="center" vertical="center"/>
      <protection locked="0"/>
    </xf>
    <xf numFmtId="176" fontId="6" fillId="0" borderId="0" xfId="0" applyNumberFormat="1" applyFont="1" applyFill="1" applyBorder="1" applyAlignment="1" applyProtection="1">
      <alignment horizontal="center" vertical="center"/>
      <protection locked="0"/>
    </xf>
    <xf numFmtId="38" fontId="14" fillId="2" borderId="11" xfId="1" applyFont="1" applyFill="1" applyBorder="1" applyAlignment="1" applyProtection="1">
      <alignment horizontal="right" vertical="center"/>
      <protection locked="0"/>
    </xf>
    <xf numFmtId="38" fontId="14" fillId="2" borderId="19" xfId="0" applyNumberFormat="1" applyFont="1" applyFill="1" applyBorder="1" applyAlignment="1" applyProtection="1">
      <alignment horizontal="right" vertical="center" wrapText="1"/>
      <protection locked="0"/>
    </xf>
    <xf numFmtId="0" fontId="14" fillId="2" borderId="13" xfId="0" applyFont="1" applyFill="1" applyBorder="1" applyAlignment="1" applyProtection="1">
      <alignment vertical="center"/>
      <protection locked="0"/>
    </xf>
    <xf numFmtId="38" fontId="14" fillId="2" borderId="42" xfId="0" applyNumberFormat="1" applyFont="1" applyFill="1" applyBorder="1" applyAlignment="1" applyProtection="1">
      <alignment horizontal="right" vertical="center" wrapText="1"/>
      <protection locked="0"/>
    </xf>
    <xf numFmtId="0" fontId="14" fillId="2" borderId="14" xfId="0" applyFont="1" applyFill="1" applyBorder="1" applyAlignment="1" applyProtection="1">
      <alignment horizontal="center" vertical="center"/>
      <protection locked="0"/>
    </xf>
    <xf numFmtId="0" fontId="14" fillId="2" borderId="42" xfId="0" applyFont="1" applyFill="1" applyBorder="1" applyAlignment="1" applyProtection="1">
      <alignment vertical="center"/>
      <protection locked="0"/>
    </xf>
    <xf numFmtId="0" fontId="7" fillId="0" borderId="0" xfId="0" applyFont="1" applyAlignment="1" applyProtection="1">
      <alignment vertical="top"/>
      <protection locked="0"/>
    </xf>
    <xf numFmtId="0" fontId="7" fillId="0" borderId="0" xfId="0" applyFont="1" applyProtection="1">
      <alignment vertical="center"/>
      <protection locked="0"/>
    </xf>
    <xf numFmtId="0" fontId="8" fillId="0" borderId="0" xfId="0" applyFont="1" applyAlignment="1" applyProtection="1">
      <alignment vertical="center"/>
      <protection locked="0"/>
    </xf>
    <xf numFmtId="0" fontId="8" fillId="0" borderId="0" xfId="0" applyFont="1" applyAlignment="1" applyProtection="1">
      <alignment horizontal="right" vertical="center"/>
      <protection locked="0"/>
    </xf>
    <xf numFmtId="0" fontId="7" fillId="0" borderId="0" xfId="0" applyFont="1" applyAlignment="1" applyProtection="1">
      <alignment horizontal="center" vertical="center" shrinkToFit="1"/>
      <protection locked="0"/>
    </xf>
    <xf numFmtId="0" fontId="7" fillId="0" borderId="12" xfId="0" applyFont="1" applyFill="1" applyBorder="1" applyAlignment="1" applyProtection="1">
      <alignment vertical="center" wrapText="1"/>
      <protection locked="0"/>
    </xf>
    <xf numFmtId="0" fontId="7" fillId="0" borderId="0" xfId="2" applyFont="1" applyFill="1" applyBorder="1" applyAlignment="1" applyProtection="1">
      <alignment vertical="center"/>
      <protection locked="0"/>
    </xf>
    <xf numFmtId="0" fontId="7" fillId="3" borderId="3" xfId="2" applyFont="1" applyFill="1" applyBorder="1" applyAlignment="1" applyProtection="1">
      <alignment vertical="center"/>
      <protection locked="0"/>
    </xf>
    <xf numFmtId="0" fontId="7" fillId="0" borderId="4" xfId="2" applyFont="1" applyFill="1" applyBorder="1" applyAlignment="1" applyProtection="1">
      <alignment vertical="center"/>
      <protection locked="0"/>
    </xf>
    <xf numFmtId="0" fontId="7" fillId="3" borderId="8" xfId="2" applyFont="1" applyFill="1" applyBorder="1" applyAlignment="1" applyProtection="1">
      <alignment vertical="center"/>
      <protection locked="0"/>
    </xf>
    <xf numFmtId="0" fontId="7" fillId="0" borderId="9" xfId="2" applyFont="1" applyFill="1" applyBorder="1" applyAlignment="1" applyProtection="1">
      <alignment vertical="center"/>
      <protection locked="0"/>
    </xf>
    <xf numFmtId="0" fontId="7" fillId="0" borderId="0" xfId="0" applyFont="1" applyBorder="1" applyProtection="1">
      <alignment vertical="center"/>
      <protection locked="0"/>
    </xf>
    <xf numFmtId="38" fontId="7" fillId="0" borderId="7" xfId="1" applyFont="1" applyFill="1" applyBorder="1" applyAlignment="1" applyProtection="1">
      <alignment vertical="center"/>
      <protection locked="0"/>
    </xf>
    <xf numFmtId="0" fontId="9" fillId="3" borderId="9" xfId="2" applyFont="1" applyFill="1" applyBorder="1" applyAlignment="1" applyProtection="1">
      <alignment horizontal="left" vertical="center" wrapText="1"/>
      <protection locked="0"/>
    </xf>
    <xf numFmtId="38" fontId="7" fillId="0" borderId="8" xfId="1" applyFont="1" applyFill="1" applyBorder="1" applyAlignment="1" applyProtection="1">
      <alignment vertical="center"/>
      <protection locked="0"/>
    </xf>
    <xf numFmtId="0" fontId="7" fillId="0" borderId="0" xfId="2" applyFont="1" applyFill="1" applyBorder="1" applyAlignment="1" applyProtection="1">
      <alignment horizontal="left" vertical="center"/>
      <protection locked="0"/>
    </xf>
    <xf numFmtId="0" fontId="7" fillId="0" borderId="0" xfId="2" applyFont="1" applyFill="1" applyBorder="1" applyAlignment="1" applyProtection="1">
      <alignment horizontal="center" vertical="center"/>
      <protection locked="0"/>
    </xf>
    <xf numFmtId="0" fontId="7" fillId="0" borderId="0" xfId="2" applyFont="1" applyFill="1" applyBorder="1" applyProtection="1">
      <protection locked="0"/>
    </xf>
    <xf numFmtId="0" fontId="7" fillId="0" borderId="0" xfId="2" applyFont="1" applyFill="1" applyBorder="1" applyAlignment="1" applyProtection="1">
      <alignment horizontal="left" vertical="top"/>
      <protection locked="0"/>
    </xf>
    <xf numFmtId="38" fontId="7" fillId="0" borderId="10" xfId="1" applyFont="1" applyFill="1" applyBorder="1" applyAlignment="1" applyProtection="1">
      <alignment vertical="center"/>
      <protection locked="0"/>
    </xf>
    <xf numFmtId="0" fontId="9" fillId="3" borderId="12" xfId="2" applyFont="1" applyFill="1" applyBorder="1" applyAlignment="1" applyProtection="1">
      <alignment horizontal="left" vertical="center" wrapText="1"/>
      <protection locked="0"/>
    </xf>
    <xf numFmtId="0" fontId="7" fillId="0" borderId="1" xfId="0" applyFont="1" applyBorder="1" applyAlignment="1" applyProtection="1">
      <alignment horizontal="center" vertical="center"/>
      <protection locked="0"/>
    </xf>
    <xf numFmtId="0" fontId="7" fillId="3" borderId="8" xfId="2" applyFont="1" applyFill="1" applyBorder="1" applyAlignment="1" applyProtection="1">
      <alignment horizontal="center" vertical="center"/>
      <protection locked="0"/>
    </xf>
    <xf numFmtId="0" fontId="9" fillId="4" borderId="5" xfId="2" applyFont="1" applyFill="1" applyBorder="1" applyAlignment="1" applyProtection="1">
      <alignment horizontal="left" vertical="center" wrapText="1"/>
      <protection locked="0"/>
    </xf>
    <xf numFmtId="0" fontId="9" fillId="4" borderId="0" xfId="2" applyFont="1" applyFill="1" applyBorder="1" applyAlignment="1" applyProtection="1">
      <alignment horizontal="left" vertical="center" wrapText="1"/>
      <protection locked="0"/>
    </xf>
    <xf numFmtId="0" fontId="9" fillId="4" borderId="6" xfId="2" applyFont="1" applyFill="1" applyBorder="1" applyAlignment="1" applyProtection="1">
      <alignment horizontal="left" vertical="center" wrapText="1"/>
      <protection locked="0"/>
    </xf>
    <xf numFmtId="0" fontId="7" fillId="3" borderId="11" xfId="2" applyFont="1" applyFill="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7" fillId="0" borderId="11" xfId="0" applyFont="1" applyFill="1" applyBorder="1" applyAlignment="1" applyProtection="1">
      <alignment horizontal="center" vertical="center"/>
      <protection locked="0"/>
    </xf>
    <xf numFmtId="0" fontId="7" fillId="0" borderId="42" xfId="0" applyFont="1" applyFill="1" applyBorder="1" applyAlignment="1" applyProtection="1">
      <alignment horizontal="center" vertical="center"/>
      <protection locked="0"/>
    </xf>
    <xf numFmtId="0" fontId="7" fillId="0" borderId="0" xfId="0" applyFont="1" applyFill="1" applyBorder="1" applyAlignment="1" applyProtection="1">
      <alignment horizontal="right" vertical="center"/>
      <protection locked="0"/>
    </xf>
    <xf numFmtId="0" fontId="14" fillId="2" borderId="19" xfId="0" applyFont="1" applyFill="1" applyBorder="1" applyAlignment="1" applyProtection="1">
      <alignment horizontal="center" vertical="center"/>
      <protection locked="0"/>
    </xf>
    <xf numFmtId="0" fontId="7" fillId="0" borderId="19" xfId="0" applyFont="1" applyFill="1" applyBorder="1" applyAlignment="1" applyProtection="1">
      <alignment horizontal="center" vertical="center"/>
      <protection locked="0"/>
    </xf>
    <xf numFmtId="0" fontId="12" fillId="2" borderId="19" xfId="0" applyFont="1" applyFill="1" applyBorder="1" applyAlignment="1" applyProtection="1">
      <alignment horizontal="center" vertical="center"/>
      <protection locked="0"/>
    </xf>
    <xf numFmtId="0" fontId="14" fillId="2" borderId="42" xfId="0" applyFont="1" applyFill="1" applyBorder="1" applyAlignment="1" applyProtection="1">
      <alignment horizontal="center" vertical="center"/>
      <protection locked="0"/>
    </xf>
    <xf numFmtId="0" fontId="7" fillId="0" borderId="42" xfId="0" applyFont="1" applyFill="1" applyBorder="1" applyAlignment="1" applyProtection="1">
      <alignment horizontal="center" vertical="center"/>
      <protection locked="0"/>
    </xf>
    <xf numFmtId="0" fontId="14" fillId="0" borderId="2" xfId="0" applyFont="1" applyBorder="1" applyProtection="1">
      <alignment vertical="center"/>
      <protection locked="0"/>
    </xf>
    <xf numFmtId="0" fontId="14" fillId="0" borderId="3" xfId="0" applyFont="1" applyBorder="1" applyProtection="1">
      <alignment vertical="center"/>
      <protection locked="0"/>
    </xf>
    <xf numFmtId="0" fontId="14" fillId="0" borderId="4" xfId="0" applyFont="1" applyBorder="1" applyProtection="1">
      <alignment vertical="center"/>
      <protection locked="0"/>
    </xf>
    <xf numFmtId="0" fontId="14" fillId="0" borderId="0" xfId="0" applyFont="1" applyProtection="1">
      <alignment vertical="center"/>
      <protection locked="0"/>
    </xf>
    <xf numFmtId="0" fontId="14" fillId="0" borderId="5" xfId="0" applyFont="1" applyBorder="1" applyAlignment="1" applyProtection="1">
      <alignment vertical="center"/>
      <protection locked="0"/>
    </xf>
    <xf numFmtId="0" fontId="14" fillId="0" borderId="0" xfId="0" applyFont="1" applyBorder="1" applyAlignment="1" applyProtection="1">
      <alignment vertical="center"/>
      <protection locked="0"/>
    </xf>
    <xf numFmtId="0" fontId="14" fillId="0" borderId="6" xfId="0" applyFont="1" applyBorder="1" applyAlignment="1" applyProtection="1">
      <alignment vertical="center"/>
      <protection locked="0"/>
    </xf>
    <xf numFmtId="0" fontId="14" fillId="0" borderId="5" xfId="0" applyFont="1" applyBorder="1" applyProtection="1">
      <alignment vertical="center"/>
      <protection locked="0"/>
    </xf>
    <xf numFmtId="0" fontId="14" fillId="0" borderId="0" xfId="0" applyFont="1" applyBorder="1" applyProtection="1">
      <alignment vertical="center"/>
      <protection locked="0"/>
    </xf>
    <xf numFmtId="0" fontId="14" fillId="0" borderId="6" xfId="0" applyFont="1" applyBorder="1" applyProtection="1">
      <alignment vertical="center"/>
      <protection locked="0"/>
    </xf>
    <xf numFmtId="0" fontId="14" fillId="0" borderId="6" xfId="0" applyFont="1" applyFill="1" applyBorder="1" applyAlignment="1" applyProtection="1">
      <alignment vertical="center" shrinkToFit="1"/>
      <protection locked="0"/>
    </xf>
    <xf numFmtId="0" fontId="14" fillId="0" borderId="0" xfId="0" applyFont="1" applyFill="1" applyBorder="1" applyAlignment="1" applyProtection="1">
      <alignment vertical="center" wrapText="1"/>
      <protection locked="0"/>
    </xf>
    <xf numFmtId="0" fontId="14" fillId="0" borderId="6" xfId="0" applyFont="1" applyFill="1" applyBorder="1" applyAlignment="1" applyProtection="1">
      <alignment vertical="center" wrapText="1"/>
      <protection locked="0"/>
    </xf>
    <xf numFmtId="0" fontId="14" fillId="0" borderId="8" xfId="0" applyFont="1" applyBorder="1" applyAlignment="1" applyProtection="1">
      <alignment vertical="center"/>
      <protection locked="0"/>
    </xf>
    <xf numFmtId="0" fontId="14" fillId="0" borderId="5" xfId="0" applyFont="1" applyBorder="1" applyAlignment="1" applyProtection="1">
      <alignment vertical="center" wrapText="1"/>
      <protection locked="0"/>
    </xf>
    <xf numFmtId="0" fontId="14" fillId="0" borderId="6" xfId="0" applyFont="1" applyBorder="1" applyAlignment="1" applyProtection="1">
      <alignment vertical="center" wrapText="1"/>
      <protection locked="0"/>
    </xf>
    <xf numFmtId="0" fontId="14" fillId="0" borderId="7" xfId="0" applyFont="1" applyBorder="1" applyAlignment="1" applyProtection="1">
      <alignment vertical="center" wrapText="1"/>
      <protection locked="0"/>
    </xf>
    <xf numFmtId="0" fontId="14" fillId="0" borderId="9" xfId="0" applyFont="1" applyBorder="1" applyAlignment="1" applyProtection="1">
      <alignment vertical="center" wrapText="1"/>
      <protection locked="0"/>
    </xf>
    <xf numFmtId="178" fontId="21" fillId="3" borderId="3" xfId="0" applyNumberFormat="1" applyFont="1" applyFill="1" applyBorder="1" applyAlignment="1" applyProtection="1">
      <alignment vertical="center"/>
      <protection locked="0"/>
    </xf>
    <xf numFmtId="178" fontId="21" fillId="3" borderId="7" xfId="0" applyNumberFormat="1" applyFont="1" applyFill="1" applyBorder="1" applyAlignment="1" applyProtection="1">
      <alignment vertical="center"/>
      <protection locked="0"/>
    </xf>
    <xf numFmtId="178" fontId="21" fillId="3" borderId="8" xfId="0" applyNumberFormat="1" applyFont="1" applyFill="1" applyBorder="1" applyAlignment="1" applyProtection="1">
      <alignment vertical="center"/>
      <protection locked="0"/>
    </xf>
    <xf numFmtId="0" fontId="14" fillId="0" borderId="2" xfId="0" applyFont="1" applyBorder="1" applyAlignment="1" applyProtection="1">
      <alignment vertical="center"/>
      <protection locked="0"/>
    </xf>
    <xf numFmtId="0" fontId="14" fillId="0" borderId="3" xfId="0" applyFont="1" applyBorder="1" applyAlignment="1" applyProtection="1">
      <alignment vertical="center" wrapText="1"/>
      <protection locked="0"/>
    </xf>
    <xf numFmtId="0" fontId="14" fillId="0" borderId="3" xfId="0" applyFont="1" applyBorder="1" applyAlignment="1" applyProtection="1">
      <alignment vertical="center"/>
      <protection locked="0"/>
    </xf>
    <xf numFmtId="0" fontId="14" fillId="0" borderId="4" xfId="0" applyFont="1" applyBorder="1" applyAlignment="1" applyProtection="1">
      <alignment vertical="center"/>
      <protection locked="0"/>
    </xf>
    <xf numFmtId="0" fontId="14" fillId="4" borderId="3" xfId="0" applyFont="1" applyFill="1" applyBorder="1" applyAlignment="1" applyProtection="1">
      <alignment horizontal="left" vertical="distributed"/>
      <protection locked="0"/>
    </xf>
    <xf numFmtId="0" fontId="14" fillId="4" borderId="4" xfId="0" applyFont="1" applyFill="1" applyBorder="1" applyAlignment="1" applyProtection="1">
      <alignment horizontal="left" vertical="distributed"/>
      <protection locked="0"/>
    </xf>
    <xf numFmtId="0" fontId="14" fillId="4" borderId="0" xfId="0" applyFont="1" applyFill="1" applyBorder="1" applyAlignment="1" applyProtection="1">
      <alignment horizontal="left" vertical="distributed"/>
      <protection locked="0"/>
    </xf>
    <xf numFmtId="0" fontId="14" fillId="4" borderId="6" xfId="0" applyFont="1" applyFill="1" applyBorder="1" applyAlignment="1" applyProtection="1">
      <alignment horizontal="left" vertical="distributed"/>
      <protection locked="0"/>
    </xf>
    <xf numFmtId="0" fontId="14" fillId="0" borderId="0" xfId="0" applyFont="1" applyBorder="1" applyAlignment="1" applyProtection="1">
      <alignment vertical="top" wrapText="1"/>
      <protection locked="0"/>
    </xf>
    <xf numFmtId="0" fontId="14" fillId="0" borderId="6" xfId="0" applyFont="1" applyBorder="1" applyAlignment="1" applyProtection="1">
      <alignment vertical="top" wrapText="1"/>
      <protection locked="0"/>
    </xf>
    <xf numFmtId="0" fontId="14" fillId="4" borderId="5" xfId="0" applyFont="1" applyFill="1" applyBorder="1" applyAlignment="1" applyProtection="1">
      <alignment vertical="top" wrapText="1"/>
      <protection locked="0"/>
    </xf>
    <xf numFmtId="0" fontId="14" fillId="4" borderId="0" xfId="0" applyFont="1" applyFill="1" applyBorder="1" applyAlignment="1" applyProtection="1">
      <alignment vertical="top" wrapText="1"/>
      <protection locked="0"/>
    </xf>
    <xf numFmtId="0" fontId="14" fillId="0" borderId="0" xfId="0" applyFont="1" applyFill="1" applyBorder="1" applyAlignment="1" applyProtection="1">
      <alignment vertical="top" wrapText="1"/>
      <protection locked="0"/>
    </xf>
    <xf numFmtId="0" fontId="14" fillId="0" borderId="6" xfId="0" applyFont="1" applyFill="1" applyBorder="1" applyAlignment="1" applyProtection="1">
      <alignment vertical="top" wrapText="1"/>
      <protection locked="0"/>
    </xf>
    <xf numFmtId="0" fontId="14" fillId="0" borderId="7" xfId="0" applyFont="1" applyBorder="1" applyAlignment="1" applyProtection="1">
      <alignment vertical="center"/>
      <protection locked="0"/>
    </xf>
    <xf numFmtId="0" fontId="14" fillId="0" borderId="8" xfId="0" applyFont="1" applyBorder="1" applyAlignment="1" applyProtection="1">
      <alignment vertical="top" wrapText="1"/>
      <protection locked="0"/>
    </xf>
    <xf numFmtId="0" fontId="14" fillId="0" borderId="9" xfId="0" applyFont="1" applyBorder="1" applyAlignment="1" applyProtection="1">
      <alignment vertical="top" wrapText="1"/>
      <protection locked="0"/>
    </xf>
    <xf numFmtId="0" fontId="14" fillId="4" borderId="7" xfId="0" applyFont="1" applyFill="1" applyBorder="1" applyAlignment="1" applyProtection="1">
      <alignment vertical="top" wrapText="1"/>
      <protection locked="0"/>
    </xf>
    <xf numFmtId="0" fontId="14" fillId="4" borderId="8" xfId="0" applyFont="1" applyFill="1" applyBorder="1" applyAlignment="1" applyProtection="1">
      <alignment vertical="top" wrapText="1"/>
      <protection locked="0"/>
    </xf>
    <xf numFmtId="0" fontId="14" fillId="0" borderId="8" xfId="0" applyFont="1" applyFill="1" applyBorder="1" applyAlignment="1" applyProtection="1">
      <alignment vertical="top" wrapText="1"/>
      <protection locked="0"/>
    </xf>
    <xf numFmtId="0" fontId="14" fillId="0" borderId="9" xfId="0" applyFont="1" applyFill="1" applyBorder="1" applyAlignment="1" applyProtection="1">
      <alignment vertical="top" wrapText="1"/>
      <protection locked="0"/>
    </xf>
    <xf numFmtId="0" fontId="14" fillId="0" borderId="0" xfId="0" applyFont="1" applyBorder="1" applyAlignment="1" applyProtection="1">
      <alignment horizontal="left" vertical="center" wrapText="1"/>
      <protection locked="0"/>
    </xf>
    <xf numFmtId="0" fontId="14" fillId="0" borderId="0" xfId="0" applyFont="1" applyBorder="1" applyAlignment="1" applyProtection="1">
      <alignment horizontal="left" vertical="center"/>
      <protection locked="0"/>
    </xf>
    <xf numFmtId="0" fontId="14" fillId="0" borderId="43" xfId="0" applyFont="1" applyBorder="1" applyAlignment="1" applyProtection="1">
      <alignment horizontal="left" vertical="center"/>
      <protection locked="0"/>
    </xf>
    <xf numFmtId="0" fontId="14" fillId="0" borderId="44" xfId="0" applyFont="1" applyBorder="1" applyAlignment="1" applyProtection="1">
      <alignment horizontal="left" vertical="center"/>
      <protection locked="0"/>
    </xf>
    <xf numFmtId="0" fontId="14" fillId="0" borderId="0" xfId="0" applyFont="1" applyBorder="1" applyAlignment="1" applyProtection="1">
      <alignment vertical="center" wrapText="1"/>
      <protection locked="0"/>
    </xf>
    <xf numFmtId="0" fontId="14" fillId="0" borderId="47" xfId="0" applyFont="1" applyBorder="1" applyAlignment="1" applyProtection="1">
      <alignment vertical="center" wrapText="1"/>
      <protection locked="0"/>
    </xf>
    <xf numFmtId="0" fontId="14" fillId="0" borderId="45" xfId="0" applyFont="1" applyBorder="1" applyAlignment="1" applyProtection="1">
      <alignment vertical="center" wrapText="1"/>
      <protection locked="0"/>
    </xf>
    <xf numFmtId="0" fontId="14" fillId="0" borderId="48" xfId="0" applyFont="1" applyBorder="1" applyAlignment="1" applyProtection="1">
      <alignment vertical="center" wrapText="1"/>
      <protection locked="0"/>
    </xf>
    <xf numFmtId="0" fontId="14" fillId="0" borderId="49" xfId="0" applyFont="1" applyBorder="1" applyAlignment="1" applyProtection="1">
      <alignment vertical="center" wrapText="1"/>
      <protection locked="0"/>
    </xf>
    <xf numFmtId="0" fontId="14" fillId="0" borderId="46" xfId="0" applyFont="1" applyBorder="1" applyAlignment="1" applyProtection="1">
      <alignment vertical="center" wrapText="1"/>
      <protection locked="0"/>
    </xf>
    <xf numFmtId="0" fontId="14" fillId="0" borderId="50" xfId="0" applyFont="1" applyBorder="1" applyAlignment="1" applyProtection="1">
      <alignment vertical="center" wrapText="1"/>
      <protection locked="0"/>
    </xf>
    <xf numFmtId="0" fontId="14" fillId="0" borderId="44" xfId="0" applyFont="1" applyBorder="1" applyAlignment="1" applyProtection="1">
      <alignment vertical="center" wrapText="1"/>
      <protection locked="0"/>
    </xf>
    <xf numFmtId="0" fontId="14" fillId="0" borderId="51" xfId="0" applyFont="1" applyBorder="1" applyAlignment="1" applyProtection="1">
      <alignment vertical="center" wrapText="1"/>
      <protection locked="0"/>
    </xf>
    <xf numFmtId="0" fontId="14" fillId="0" borderId="0" xfId="0" applyFont="1" applyBorder="1" applyAlignment="1" applyProtection="1">
      <alignment horizontal="center" vertical="center" shrinkToFit="1"/>
      <protection locked="0"/>
    </xf>
    <xf numFmtId="0" fontId="14" fillId="0" borderId="7" xfId="0" applyFont="1" applyBorder="1" applyProtection="1">
      <alignment vertical="center"/>
      <protection locked="0"/>
    </xf>
    <xf numFmtId="0" fontId="14" fillId="0" borderId="8" xfId="0" applyFont="1" applyBorder="1" applyProtection="1">
      <alignment vertical="center"/>
      <protection locked="0"/>
    </xf>
    <xf numFmtId="0" fontId="14" fillId="0" borderId="9" xfId="0" applyFont="1" applyBorder="1" applyProtection="1">
      <alignment vertical="center"/>
      <protection locked="0"/>
    </xf>
    <xf numFmtId="0" fontId="23" fillId="0" borderId="0" xfId="0" applyFont="1" applyAlignment="1" applyProtection="1">
      <protection locked="0"/>
    </xf>
    <xf numFmtId="0" fontId="7" fillId="0" borderId="74" xfId="0" applyFont="1" applyBorder="1" applyAlignment="1" applyProtection="1">
      <alignment horizontal="center" vertical="center"/>
      <protection locked="0"/>
    </xf>
    <xf numFmtId="0" fontId="7" fillId="0" borderId="74" xfId="0" applyFont="1" applyBorder="1" applyAlignment="1" applyProtection="1">
      <alignment horizontal="center" vertical="center" wrapText="1"/>
      <protection locked="0"/>
    </xf>
    <xf numFmtId="0" fontId="7" fillId="0" borderId="18"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7" fillId="0" borderId="3" xfId="0" applyFont="1" applyBorder="1" applyAlignment="1" applyProtection="1">
      <alignment vertical="center"/>
      <protection locked="0"/>
    </xf>
    <xf numFmtId="0" fontId="7" fillId="0" borderId="0" xfId="0" applyFont="1" applyAlignment="1" applyProtection="1">
      <alignment vertical="center" shrinkToFit="1"/>
      <protection locked="0"/>
    </xf>
    <xf numFmtId="0" fontId="23" fillId="0" borderId="0" xfId="0" applyFont="1" applyAlignment="1" applyProtection="1">
      <alignment vertical="center"/>
      <protection locked="0"/>
    </xf>
    <xf numFmtId="0" fontId="23" fillId="0" borderId="0" xfId="0" applyFont="1" applyAlignment="1" applyProtection="1">
      <alignment vertical="top"/>
      <protection locked="0"/>
    </xf>
    <xf numFmtId="0" fontId="23" fillId="0" borderId="0" xfId="0" applyFont="1" applyBorder="1" applyAlignment="1" applyProtection="1">
      <alignment vertical="center"/>
      <protection locked="0"/>
    </xf>
    <xf numFmtId="0" fontId="23" fillId="0" borderId="0" xfId="0" applyFont="1" applyBorder="1" applyAlignment="1" applyProtection="1">
      <protection locked="0"/>
    </xf>
    <xf numFmtId="0" fontId="23" fillId="0" borderId="6" xfId="0" applyFont="1" applyBorder="1" applyAlignment="1" applyProtection="1">
      <protection locked="0"/>
    </xf>
    <xf numFmtId="0" fontId="8" fillId="0" borderId="0"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12" fillId="0" borderId="0" xfId="0" applyNumberFormat="1" applyFont="1" applyFill="1" applyBorder="1" applyAlignment="1" applyProtection="1">
      <alignment horizontal="center" vertical="center"/>
      <protection locked="0"/>
    </xf>
    <xf numFmtId="0" fontId="7" fillId="0" borderId="0" xfId="0" applyNumberFormat="1" applyFont="1" applyFill="1" applyBorder="1" applyAlignment="1" applyProtection="1">
      <alignment vertical="center"/>
      <protection locked="0"/>
    </xf>
    <xf numFmtId="0" fontId="7" fillId="0" borderId="26" xfId="0" applyFont="1" applyBorder="1" applyAlignment="1" applyProtection="1">
      <alignment horizontal="center" vertical="center"/>
      <protection locked="0"/>
    </xf>
    <xf numFmtId="0" fontId="7" fillId="0" borderId="21" xfId="0" applyFont="1" applyBorder="1" applyAlignment="1" applyProtection="1">
      <alignment horizontal="center" vertical="center"/>
      <protection locked="0"/>
    </xf>
    <xf numFmtId="0" fontId="7" fillId="0" borderId="20" xfId="0" applyFont="1" applyBorder="1" applyAlignment="1" applyProtection="1">
      <alignment horizontal="center" vertical="center"/>
      <protection locked="0"/>
    </xf>
    <xf numFmtId="0" fontId="7" fillId="0" borderId="63" xfId="0" applyFont="1" applyBorder="1" applyAlignment="1" applyProtection="1">
      <alignment horizontal="center" vertical="center"/>
      <protection locked="0"/>
    </xf>
    <xf numFmtId="0" fontId="7" fillId="0" borderId="1" xfId="0" applyFont="1" applyFill="1" applyBorder="1" applyAlignment="1" applyProtection="1">
      <alignment vertical="center" wrapText="1"/>
      <protection locked="0"/>
    </xf>
    <xf numFmtId="0" fontId="7" fillId="0" borderId="24"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14" fillId="0" borderId="0" xfId="0" applyNumberFormat="1" applyFont="1" applyFill="1" applyBorder="1" applyAlignment="1" applyProtection="1">
      <alignment horizontal="center" vertical="center"/>
      <protection locked="0"/>
    </xf>
    <xf numFmtId="0" fontId="14" fillId="0" borderId="0" xfId="0" applyFont="1" applyAlignment="1" applyProtection="1">
      <alignment vertical="center"/>
      <protection locked="0"/>
    </xf>
    <xf numFmtId="0" fontId="7" fillId="0" borderId="0" xfId="0" applyFont="1" applyFill="1" applyBorder="1" applyAlignment="1" applyProtection="1">
      <alignment horizontal="center" vertical="center" shrinkToFit="1"/>
      <protection locked="0"/>
    </xf>
    <xf numFmtId="20" fontId="7" fillId="0" borderId="0" xfId="0" applyNumberFormat="1" applyFont="1" applyProtection="1">
      <alignment vertical="center"/>
      <protection locked="0"/>
    </xf>
    <xf numFmtId="0" fontId="7" fillId="0" borderId="0" xfId="0" applyFont="1" applyAlignment="1" applyProtection="1">
      <alignment vertical="center" wrapText="1"/>
      <protection locked="0"/>
    </xf>
    <xf numFmtId="0" fontId="6" fillId="4" borderId="0" xfId="0" applyFont="1" applyFill="1" applyBorder="1" applyAlignment="1" applyProtection="1">
      <alignment vertical="top"/>
      <protection locked="0"/>
    </xf>
    <xf numFmtId="0" fontId="7" fillId="0" borderId="64" xfId="0" applyFont="1" applyBorder="1" applyProtection="1">
      <alignment vertical="center"/>
      <protection locked="0"/>
    </xf>
    <xf numFmtId="0" fontId="6" fillId="4" borderId="2" xfId="0" applyFont="1" applyFill="1" applyBorder="1" applyAlignment="1" applyProtection="1">
      <alignment vertical="top"/>
      <protection locked="0"/>
    </xf>
    <xf numFmtId="0" fontId="12" fillId="0" borderId="6" xfId="0" applyFont="1" applyFill="1" applyBorder="1" applyAlignment="1" applyProtection="1">
      <alignment vertical="center" shrinkToFit="1"/>
      <protection locked="0"/>
    </xf>
    <xf numFmtId="0" fontId="7" fillId="0" borderId="3" xfId="2" applyFont="1" applyFill="1" applyBorder="1" applyAlignment="1" applyProtection="1">
      <alignment vertical="center"/>
      <protection locked="0"/>
    </xf>
    <xf numFmtId="0" fontId="7" fillId="0" borderId="8" xfId="2" applyFont="1" applyFill="1" applyBorder="1" applyAlignment="1" applyProtection="1">
      <alignment vertical="center"/>
      <protection locked="0"/>
    </xf>
    <xf numFmtId="0" fontId="7" fillId="0" borderId="17" xfId="0" applyFont="1" applyFill="1" applyBorder="1" applyAlignment="1" applyProtection="1">
      <alignment vertical="center" wrapText="1"/>
      <protection locked="0"/>
    </xf>
    <xf numFmtId="0" fontId="7" fillId="0" borderId="3" xfId="0" applyFont="1" applyFill="1" applyBorder="1" applyAlignment="1" applyProtection="1">
      <alignment horizontal="center" vertical="center"/>
      <protection locked="0"/>
    </xf>
    <xf numFmtId="0" fontId="14" fillId="2" borderId="3" xfId="0" applyFont="1" applyFill="1" applyBorder="1" applyAlignment="1" applyProtection="1">
      <alignment horizontal="center" vertical="center"/>
      <protection locked="0"/>
    </xf>
    <xf numFmtId="0" fontId="7" fillId="0" borderId="3" xfId="0" applyFont="1" applyFill="1" applyBorder="1" applyAlignment="1" applyProtection="1">
      <alignment vertical="center"/>
      <protection locked="0"/>
    </xf>
    <xf numFmtId="0" fontId="7" fillId="0" borderId="3" xfId="0" applyFont="1" applyFill="1" applyBorder="1" applyAlignment="1" applyProtection="1">
      <alignment horizontal="center" vertical="center"/>
      <protection locked="0"/>
    </xf>
    <xf numFmtId="0" fontId="7" fillId="4" borderId="0" xfId="2" applyFont="1" applyFill="1" applyBorder="1" applyAlignment="1" applyProtection="1">
      <alignment horizontal="right" vertical="center"/>
      <protection locked="0"/>
    </xf>
    <xf numFmtId="0" fontId="9" fillId="4" borderId="6" xfId="2" applyFont="1" applyFill="1" applyBorder="1" applyAlignment="1" applyProtection="1">
      <alignment vertical="center"/>
      <protection locked="0"/>
    </xf>
    <xf numFmtId="0" fontId="7" fillId="2" borderId="17" xfId="0" applyFont="1" applyFill="1" applyBorder="1" applyAlignment="1" applyProtection="1">
      <alignment vertical="center" wrapText="1"/>
      <protection locked="0"/>
    </xf>
    <xf numFmtId="0" fontId="14" fillId="0" borderId="0" xfId="0" applyFont="1" applyBorder="1" applyAlignment="1" applyProtection="1">
      <alignment vertical="center"/>
      <protection locked="0"/>
    </xf>
    <xf numFmtId="0" fontId="7" fillId="0" borderId="19" xfId="0" applyFont="1" applyFill="1" applyBorder="1" applyAlignment="1" applyProtection="1">
      <alignment horizontal="center" vertical="center"/>
      <protection locked="0"/>
    </xf>
    <xf numFmtId="0" fontId="7" fillId="0" borderId="42" xfId="0" applyFont="1" applyFill="1" applyBorder="1" applyAlignment="1" applyProtection="1">
      <alignment horizontal="center" vertical="center"/>
      <protection locked="0"/>
    </xf>
    <xf numFmtId="49" fontId="14" fillId="2" borderId="30" xfId="0" applyNumberFormat="1" applyFont="1" applyFill="1" applyBorder="1" applyAlignment="1" applyProtection="1">
      <alignment horizontal="left" vertical="center" wrapText="1"/>
      <protection locked="0"/>
    </xf>
    <xf numFmtId="49" fontId="14" fillId="2" borderId="32" xfId="0" applyNumberFormat="1" applyFont="1" applyFill="1" applyBorder="1" applyAlignment="1" applyProtection="1">
      <alignment horizontal="left" vertical="center" wrapText="1"/>
      <protection locked="0"/>
    </xf>
    <xf numFmtId="0" fontId="6" fillId="0" borderId="4" xfId="2" applyFont="1" applyFill="1" applyBorder="1" applyAlignment="1" applyProtection="1">
      <alignment vertical="center" wrapText="1"/>
      <protection locked="0"/>
    </xf>
    <xf numFmtId="0" fontId="7" fillId="0" borderId="9" xfId="2" applyFont="1" applyBorder="1" applyAlignment="1" applyProtection="1">
      <protection locked="0"/>
    </xf>
    <xf numFmtId="0" fontId="7" fillId="0" borderId="9" xfId="2" applyFont="1" applyFill="1" applyBorder="1" applyAlignment="1" applyProtection="1">
      <alignment vertical="center" wrapText="1"/>
      <protection locked="0"/>
    </xf>
    <xf numFmtId="182" fontId="23" fillId="0" borderId="0" xfId="0" applyNumberFormat="1" applyFont="1" applyAlignment="1" applyProtection="1">
      <protection locked="0"/>
    </xf>
    <xf numFmtId="42" fontId="14" fillId="0" borderId="0" xfId="0" applyNumberFormat="1" applyFont="1" applyProtection="1">
      <alignment vertical="center"/>
      <protection locked="0"/>
    </xf>
    <xf numFmtId="0" fontId="14" fillId="0" borderId="0" xfId="0" applyFont="1" applyBorder="1" applyAlignment="1" applyProtection="1">
      <alignment horizontal="center" vertical="center"/>
      <protection locked="0"/>
    </xf>
    <xf numFmtId="0" fontId="14" fillId="2" borderId="8" xfId="0" applyFont="1" applyFill="1" applyBorder="1" applyAlignment="1" applyProtection="1">
      <alignment horizontal="left" vertical="top" wrapText="1"/>
      <protection locked="0"/>
    </xf>
    <xf numFmtId="0" fontId="14" fillId="0" borderId="0" xfId="0" applyFont="1" applyFill="1" applyBorder="1" applyAlignment="1" applyProtection="1">
      <alignment horizontal="center" vertical="center"/>
      <protection locked="0"/>
    </xf>
    <xf numFmtId="0" fontId="14" fillId="2" borderId="0" xfId="0" applyFont="1" applyFill="1" applyBorder="1" applyAlignment="1" applyProtection="1">
      <alignment horizontal="center" vertical="center"/>
      <protection locked="0"/>
    </xf>
    <xf numFmtId="0" fontId="14" fillId="4" borderId="8" xfId="0" applyFont="1" applyFill="1" applyBorder="1" applyAlignment="1" applyProtection="1">
      <alignment horizontal="center" vertical="center" shrinkToFit="1"/>
      <protection locked="0"/>
    </xf>
    <xf numFmtId="0" fontId="14" fillId="0" borderId="0" xfId="0" applyFont="1" applyBorder="1" applyAlignment="1" applyProtection="1">
      <alignment horizontal="left" vertical="center" wrapText="1"/>
      <protection locked="0"/>
    </xf>
    <xf numFmtId="0" fontId="14" fillId="0" borderId="8" xfId="0" applyFont="1" applyBorder="1" applyAlignment="1" applyProtection="1">
      <alignment horizontal="left" vertical="center" wrapText="1"/>
      <protection locked="0"/>
    </xf>
    <xf numFmtId="0" fontId="14" fillId="2" borderId="8" xfId="0" applyFont="1" applyFill="1" applyBorder="1" applyAlignment="1" applyProtection="1">
      <alignment horizontal="left" vertical="center" shrinkToFit="1"/>
      <protection locked="0"/>
    </xf>
    <xf numFmtId="0" fontId="14" fillId="0" borderId="5" xfId="0" applyFont="1" applyFill="1" applyBorder="1" applyAlignment="1" applyProtection="1">
      <alignment horizontal="left" vertical="top" wrapText="1"/>
      <protection locked="0"/>
    </xf>
    <xf numFmtId="0" fontId="14" fillId="0" borderId="0" xfId="0" applyFont="1" applyFill="1" applyBorder="1" applyAlignment="1" applyProtection="1">
      <alignment horizontal="left" vertical="top" wrapText="1"/>
      <protection locked="0"/>
    </xf>
    <xf numFmtId="0" fontId="14" fillId="0" borderId="6" xfId="0" applyFont="1" applyFill="1" applyBorder="1" applyAlignment="1" applyProtection="1">
      <alignment horizontal="left" vertical="top" wrapText="1"/>
      <protection locked="0"/>
    </xf>
    <xf numFmtId="0" fontId="14" fillId="4" borderId="0" xfId="0" applyFont="1" applyFill="1" applyBorder="1" applyAlignment="1" applyProtection="1">
      <alignment horizontal="center" vertical="top" wrapText="1"/>
      <protection locked="0"/>
    </xf>
    <xf numFmtId="0" fontId="14" fillId="4" borderId="6" xfId="0" applyFont="1" applyFill="1" applyBorder="1" applyAlignment="1" applyProtection="1">
      <alignment horizontal="center" vertical="top" wrapText="1"/>
      <protection locked="0"/>
    </xf>
    <xf numFmtId="0" fontId="14" fillId="0" borderId="5" xfId="0" applyFont="1" applyBorder="1" applyAlignment="1" applyProtection="1">
      <alignment horizontal="center" vertical="center"/>
      <protection locked="0"/>
    </xf>
    <xf numFmtId="0" fontId="14" fillId="0" borderId="0" xfId="0" applyFont="1" applyBorder="1" applyAlignment="1" applyProtection="1">
      <alignment vertical="center"/>
      <protection locked="0"/>
    </xf>
    <xf numFmtId="0" fontId="14" fillId="0" borderId="6" xfId="0" applyFont="1" applyBorder="1" applyAlignment="1" applyProtection="1">
      <alignment vertical="center"/>
      <protection locked="0"/>
    </xf>
    <xf numFmtId="0" fontId="14" fillId="0" borderId="5" xfId="0" applyFont="1" applyFill="1" applyBorder="1" applyAlignment="1" applyProtection="1">
      <alignment horizontal="center" vertical="center" wrapText="1"/>
      <protection locked="0"/>
    </xf>
    <xf numFmtId="0" fontId="14" fillId="0" borderId="6" xfId="0" applyFont="1" applyFill="1" applyBorder="1" applyAlignment="1" applyProtection="1">
      <alignment horizontal="center" vertical="center"/>
      <protection locked="0"/>
    </xf>
    <xf numFmtId="0" fontId="14" fillId="0" borderId="7" xfId="0" applyFont="1" applyFill="1" applyBorder="1" applyAlignment="1" applyProtection="1">
      <alignment horizontal="center" vertical="center"/>
      <protection locked="0"/>
    </xf>
    <xf numFmtId="0" fontId="14" fillId="0" borderId="8" xfId="0" applyFont="1" applyFill="1" applyBorder="1" applyAlignment="1" applyProtection="1">
      <alignment horizontal="center" vertical="center"/>
      <protection locked="0"/>
    </xf>
    <xf numFmtId="0" fontId="14" fillId="0" borderId="9" xfId="0" applyFont="1" applyFill="1" applyBorder="1" applyAlignment="1" applyProtection="1">
      <alignment horizontal="center" vertical="center"/>
      <protection locked="0"/>
    </xf>
    <xf numFmtId="0" fontId="14" fillId="0" borderId="2" xfId="0" applyFont="1" applyBorder="1" applyAlignment="1" applyProtection="1">
      <alignment horizontal="center" vertical="center"/>
      <protection locked="0"/>
    </xf>
    <xf numFmtId="0" fontId="14" fillId="0" borderId="7" xfId="0" applyFont="1" applyBorder="1" applyAlignment="1" applyProtection="1">
      <alignment horizontal="center" vertical="center"/>
      <protection locked="0"/>
    </xf>
    <xf numFmtId="0" fontId="14" fillId="0" borderId="3" xfId="0" applyFont="1" applyBorder="1" applyAlignment="1" applyProtection="1">
      <alignment vertical="center"/>
      <protection locked="0"/>
    </xf>
    <xf numFmtId="0" fontId="14" fillId="0" borderId="4" xfId="0" applyFont="1" applyBorder="1" applyAlignment="1" applyProtection="1">
      <alignment vertical="center"/>
      <protection locked="0"/>
    </xf>
    <xf numFmtId="0" fontId="14" fillId="0" borderId="8" xfId="0" applyFont="1" applyBorder="1" applyAlignment="1" applyProtection="1">
      <alignment vertical="center"/>
      <protection locked="0"/>
    </xf>
    <xf numFmtId="0" fontId="14" fillId="0" borderId="9" xfId="0" applyFont="1" applyBorder="1" applyAlignment="1" applyProtection="1">
      <alignment vertical="center"/>
      <protection locked="0"/>
    </xf>
    <xf numFmtId="0" fontId="14" fillId="0" borderId="3" xfId="0" applyFont="1" applyBorder="1" applyAlignment="1" applyProtection="1">
      <alignment horizontal="center" vertical="center"/>
      <protection locked="0"/>
    </xf>
    <xf numFmtId="0" fontId="14" fillId="0" borderId="4" xfId="0" applyFont="1" applyBorder="1" applyAlignment="1" applyProtection="1">
      <alignment horizontal="center" vertical="center"/>
      <protection locked="0"/>
    </xf>
    <xf numFmtId="0" fontId="14" fillId="0" borderId="8" xfId="0"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178" fontId="21" fillId="3" borderId="3" xfId="0" applyNumberFormat="1" applyFont="1" applyFill="1" applyBorder="1" applyAlignment="1" applyProtection="1">
      <alignment horizontal="center" vertical="center"/>
      <protection locked="0"/>
    </xf>
    <xf numFmtId="178" fontId="21" fillId="3" borderId="8" xfId="0" applyNumberFormat="1" applyFont="1" applyFill="1" applyBorder="1" applyAlignment="1" applyProtection="1">
      <alignment horizontal="center" vertical="center"/>
      <protection locked="0"/>
    </xf>
    <xf numFmtId="178" fontId="21" fillId="0" borderId="3" xfId="0" applyNumberFormat="1" applyFont="1" applyFill="1" applyBorder="1" applyAlignment="1" applyProtection="1">
      <alignment horizontal="right" vertical="center"/>
      <protection locked="0"/>
    </xf>
    <xf numFmtId="178" fontId="21" fillId="0" borderId="8" xfId="0" applyNumberFormat="1" applyFont="1" applyFill="1" applyBorder="1" applyAlignment="1" applyProtection="1">
      <alignment horizontal="right" vertical="center"/>
      <protection locked="0"/>
    </xf>
    <xf numFmtId="0" fontId="14" fillId="0" borderId="3" xfId="0" applyFont="1" applyBorder="1" applyAlignment="1" applyProtection="1">
      <alignment horizontal="left" vertical="center"/>
      <protection locked="0"/>
    </xf>
    <xf numFmtId="0" fontId="14" fillId="0" borderId="4" xfId="0" applyFont="1" applyBorder="1" applyAlignment="1" applyProtection="1">
      <alignment horizontal="left" vertical="center"/>
      <protection locked="0"/>
    </xf>
    <xf numFmtId="0" fontId="14" fillId="0" borderId="8" xfId="0" applyFont="1" applyBorder="1" applyAlignment="1" applyProtection="1">
      <alignment horizontal="left" vertical="center"/>
      <protection locked="0"/>
    </xf>
    <xf numFmtId="0" fontId="14" fillId="0" borderId="9" xfId="0" applyFont="1" applyBorder="1" applyAlignment="1" applyProtection="1">
      <alignment horizontal="left" vertical="center"/>
      <protection locked="0"/>
    </xf>
    <xf numFmtId="0" fontId="14" fillId="0" borderId="2" xfId="0" applyFont="1" applyBorder="1" applyAlignment="1" applyProtection="1">
      <alignment horizontal="left" vertical="center" wrapText="1"/>
      <protection locked="0"/>
    </xf>
    <xf numFmtId="0" fontId="14" fillId="0" borderId="5" xfId="0" applyFont="1" applyBorder="1" applyAlignment="1" applyProtection="1">
      <alignment horizontal="left" vertical="center"/>
      <protection locked="0"/>
    </xf>
    <xf numFmtId="0" fontId="14" fillId="0" borderId="0" xfId="0" applyFont="1" applyBorder="1" applyAlignment="1" applyProtection="1">
      <alignment horizontal="left" vertical="center"/>
      <protection locked="0"/>
    </xf>
    <xf numFmtId="0" fontId="14" fillId="0" borderId="6" xfId="0" applyFont="1" applyBorder="1" applyAlignment="1" applyProtection="1">
      <alignment horizontal="left" vertical="center"/>
      <protection locked="0"/>
    </xf>
    <xf numFmtId="0" fontId="14" fillId="0" borderId="7" xfId="0" applyFont="1" applyBorder="1" applyAlignment="1" applyProtection="1">
      <alignment horizontal="left" vertical="center"/>
      <protection locked="0"/>
    </xf>
    <xf numFmtId="0" fontId="14" fillId="0" borderId="47" xfId="0" applyFont="1" applyBorder="1" applyAlignment="1" applyProtection="1">
      <alignment horizontal="center" vertical="center" shrinkToFit="1"/>
      <protection locked="0"/>
    </xf>
    <xf numFmtId="0" fontId="14" fillId="0" borderId="45" xfId="0" applyFont="1" applyBorder="1" applyAlignment="1" applyProtection="1">
      <alignment horizontal="center" vertical="center" shrinkToFit="1"/>
      <protection locked="0"/>
    </xf>
    <xf numFmtId="0" fontId="14" fillId="0" borderId="48" xfId="0" applyFont="1" applyBorder="1" applyAlignment="1" applyProtection="1">
      <alignment horizontal="center" vertical="center" shrinkToFit="1"/>
      <protection locked="0"/>
    </xf>
    <xf numFmtId="0" fontId="14" fillId="0" borderId="49" xfId="0" applyFont="1" applyBorder="1" applyAlignment="1" applyProtection="1">
      <alignment horizontal="center" vertical="center" shrinkToFit="1"/>
      <protection locked="0"/>
    </xf>
    <xf numFmtId="0" fontId="14" fillId="0" borderId="0" xfId="0" applyFont="1" applyBorder="1" applyAlignment="1" applyProtection="1">
      <alignment horizontal="center" vertical="center" shrinkToFit="1"/>
      <protection locked="0"/>
    </xf>
    <xf numFmtId="0" fontId="14" fillId="0" borderId="46" xfId="0" applyFont="1" applyBorder="1" applyAlignment="1" applyProtection="1">
      <alignment horizontal="center" vertical="center" shrinkToFit="1"/>
      <protection locked="0"/>
    </xf>
    <xf numFmtId="0" fontId="14" fillId="0" borderId="50" xfId="0" applyFont="1" applyBorder="1" applyAlignment="1" applyProtection="1">
      <alignment horizontal="center" vertical="center" shrinkToFit="1"/>
      <protection locked="0"/>
    </xf>
    <xf numFmtId="0" fontId="14" fillId="0" borderId="44" xfId="0" applyFont="1" applyBorder="1" applyAlignment="1" applyProtection="1">
      <alignment horizontal="center" vertical="center" shrinkToFit="1"/>
      <protection locked="0"/>
    </xf>
    <xf numFmtId="0" fontId="14" fillId="0" borderId="51" xfId="0" applyFont="1" applyBorder="1" applyAlignment="1" applyProtection="1">
      <alignment horizontal="center" vertical="center" shrinkToFit="1"/>
      <protection locked="0"/>
    </xf>
    <xf numFmtId="0" fontId="15" fillId="0" borderId="47" xfId="0" applyFont="1" applyBorder="1" applyAlignment="1" applyProtection="1">
      <alignment horizontal="center" vertical="center" wrapText="1"/>
      <protection locked="0"/>
    </xf>
    <xf numFmtId="0" fontId="15" fillId="0" borderId="45" xfId="0" applyFont="1" applyBorder="1" applyAlignment="1" applyProtection="1">
      <alignment horizontal="center" vertical="center" wrapText="1"/>
      <protection locked="0"/>
    </xf>
    <xf numFmtId="0" fontId="15" fillId="0" borderId="48" xfId="0" applyFont="1" applyBorder="1" applyAlignment="1" applyProtection="1">
      <alignment horizontal="center" vertical="center" wrapText="1"/>
      <protection locked="0"/>
    </xf>
    <xf numFmtId="0" fontId="14" fillId="5" borderId="0" xfId="0" applyFont="1" applyFill="1" applyBorder="1" applyAlignment="1" applyProtection="1">
      <alignment horizontal="left" vertical="center" wrapText="1"/>
      <protection locked="0"/>
    </xf>
    <xf numFmtId="0" fontId="14" fillId="5" borderId="0" xfId="0" applyFont="1" applyFill="1" applyBorder="1" applyAlignment="1" applyProtection="1">
      <alignment horizontal="left" vertical="center"/>
      <protection locked="0"/>
    </xf>
    <xf numFmtId="49" fontId="14" fillId="2" borderId="43" xfId="0" applyNumberFormat="1" applyFont="1" applyFill="1" applyBorder="1" applyAlignment="1" applyProtection="1">
      <alignment horizontal="center" vertical="center"/>
      <protection locked="0"/>
    </xf>
    <xf numFmtId="0" fontId="14" fillId="2" borderId="43" xfId="0" applyFont="1" applyFill="1" applyBorder="1" applyAlignment="1" applyProtection="1">
      <alignment horizontal="left" vertical="center"/>
      <protection locked="0"/>
    </xf>
    <xf numFmtId="0" fontId="13" fillId="2" borderId="0" xfId="0" applyFont="1" applyFill="1" applyBorder="1" applyAlignment="1" applyProtection="1">
      <alignment horizontal="center" vertical="center"/>
      <protection locked="0"/>
    </xf>
    <xf numFmtId="0" fontId="12" fillId="2" borderId="8" xfId="0" applyFont="1" applyFill="1" applyBorder="1" applyAlignment="1" applyProtection="1">
      <alignment horizontal="left" vertical="center" shrinkToFit="1"/>
      <protection locked="0"/>
    </xf>
    <xf numFmtId="0" fontId="12" fillId="4" borderId="8" xfId="0" applyFont="1" applyFill="1" applyBorder="1" applyAlignment="1" applyProtection="1">
      <alignment horizontal="center" vertical="center" shrinkToFit="1"/>
      <protection locked="0"/>
    </xf>
    <xf numFmtId="0" fontId="14" fillId="0" borderId="2" xfId="0" applyFont="1" applyFill="1" applyBorder="1" applyAlignment="1" applyProtection="1">
      <alignment horizontal="center" vertical="center" wrapText="1"/>
      <protection locked="0"/>
    </xf>
    <xf numFmtId="0" fontId="14" fillId="0" borderId="3" xfId="0" applyFont="1" applyFill="1" applyBorder="1" applyAlignment="1" applyProtection="1">
      <alignment horizontal="center" vertical="center"/>
      <protection locked="0"/>
    </xf>
    <xf numFmtId="0" fontId="14" fillId="0" borderId="4" xfId="0" applyFont="1" applyFill="1" applyBorder="1" applyAlignment="1" applyProtection="1">
      <alignment horizontal="center" vertical="center"/>
      <protection locked="0"/>
    </xf>
    <xf numFmtId="6" fontId="24" fillId="2" borderId="3" xfId="0" applyNumberFormat="1" applyFont="1" applyFill="1" applyBorder="1" applyAlignment="1" applyProtection="1">
      <alignment horizontal="right" vertical="center"/>
      <protection locked="0"/>
    </xf>
    <xf numFmtId="42" fontId="24" fillId="2" borderId="3" xfId="0" applyNumberFormat="1" applyFont="1" applyFill="1" applyBorder="1" applyAlignment="1" applyProtection="1">
      <alignment horizontal="right" vertical="center"/>
      <protection locked="0"/>
    </xf>
    <xf numFmtId="42" fontId="24" fillId="2" borderId="8" xfId="0" applyNumberFormat="1" applyFont="1" applyFill="1" applyBorder="1" applyAlignment="1" applyProtection="1">
      <alignment horizontal="right" vertical="center"/>
      <protection locked="0"/>
    </xf>
    <xf numFmtId="49" fontId="12" fillId="2" borderId="43" xfId="0" applyNumberFormat="1" applyFont="1" applyFill="1" applyBorder="1" applyAlignment="1" applyProtection="1">
      <alignment horizontal="center" vertical="center"/>
      <protection locked="0"/>
    </xf>
    <xf numFmtId="49" fontId="13" fillId="2" borderId="43" xfId="0" applyNumberFormat="1" applyFont="1" applyFill="1" applyBorder="1" applyAlignment="1" applyProtection="1">
      <alignment horizontal="center" vertical="center"/>
      <protection locked="0"/>
    </xf>
    <xf numFmtId="0" fontId="12" fillId="2" borderId="43" xfId="0" applyFont="1" applyFill="1" applyBorder="1" applyAlignment="1" applyProtection="1">
      <alignment horizontal="left" vertical="center"/>
      <protection locked="0"/>
    </xf>
    <xf numFmtId="0" fontId="8" fillId="0" borderId="0" xfId="0" applyFont="1" applyFill="1" applyAlignment="1" applyProtection="1">
      <alignment horizontal="center" vertical="center"/>
      <protection locked="0"/>
    </xf>
    <xf numFmtId="0" fontId="6" fillId="5" borderId="1" xfId="0" applyFont="1" applyFill="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6" fillId="6" borderId="10" xfId="2" applyFont="1" applyFill="1" applyBorder="1" applyAlignment="1" applyProtection="1">
      <alignment horizontal="left" vertical="center"/>
      <protection locked="0"/>
    </xf>
    <xf numFmtId="0" fontId="6" fillId="6" borderId="11" xfId="2" applyFont="1" applyFill="1" applyBorder="1" applyAlignment="1" applyProtection="1">
      <alignment horizontal="left" vertical="center"/>
      <protection locked="0"/>
    </xf>
    <xf numFmtId="0" fontId="6" fillId="6" borderId="3" xfId="2" applyFont="1" applyFill="1" applyBorder="1" applyAlignment="1" applyProtection="1">
      <alignment horizontal="left" vertical="center"/>
      <protection locked="0"/>
    </xf>
    <xf numFmtId="0" fontId="6" fillId="6" borderId="4" xfId="2" applyFont="1" applyFill="1" applyBorder="1" applyAlignment="1" applyProtection="1">
      <alignment horizontal="left" vertical="center"/>
      <protection locked="0"/>
    </xf>
    <xf numFmtId="0" fontId="6" fillId="5" borderId="1" xfId="2" applyFont="1" applyFill="1" applyBorder="1" applyAlignment="1" applyProtection="1">
      <alignment horizontal="center" vertical="center"/>
      <protection locked="0"/>
    </xf>
    <xf numFmtId="0" fontId="6" fillId="5" borderId="10" xfId="2" applyFont="1" applyFill="1" applyBorder="1" applyAlignment="1" applyProtection="1">
      <alignment horizontal="center" vertical="center"/>
      <protection locked="0"/>
    </xf>
    <xf numFmtId="0" fontId="14" fillId="0" borderId="2" xfId="0" applyFont="1" applyFill="1" applyBorder="1" applyAlignment="1" applyProtection="1">
      <alignment horizontal="center" vertical="center" shrinkToFit="1"/>
      <protection locked="0"/>
    </xf>
    <xf numFmtId="0" fontId="14" fillId="0" borderId="3" xfId="0" applyFont="1" applyFill="1" applyBorder="1" applyAlignment="1" applyProtection="1">
      <alignment horizontal="center" vertical="center" shrinkToFit="1"/>
      <protection locked="0"/>
    </xf>
    <xf numFmtId="0" fontId="14" fillId="0" borderId="4" xfId="0" applyFont="1" applyFill="1" applyBorder="1" applyAlignment="1" applyProtection="1">
      <alignment horizontal="center" vertical="center" shrinkToFit="1"/>
      <protection locked="0"/>
    </xf>
    <xf numFmtId="0" fontId="14" fillId="0" borderId="7" xfId="0" applyFont="1" applyFill="1" applyBorder="1" applyAlignment="1" applyProtection="1">
      <alignment horizontal="center" vertical="center" shrinkToFit="1"/>
      <protection locked="0"/>
    </xf>
    <xf numFmtId="0" fontId="14" fillId="0" borderId="8" xfId="0" applyFont="1" applyFill="1" applyBorder="1" applyAlignment="1" applyProtection="1">
      <alignment horizontal="center" vertical="center" shrinkToFit="1"/>
      <protection locked="0"/>
    </xf>
    <xf numFmtId="0" fontId="14" fillId="0" borderId="9" xfId="0" applyFont="1" applyFill="1" applyBorder="1" applyAlignment="1" applyProtection="1">
      <alignment horizontal="center" vertical="center" shrinkToFit="1"/>
      <protection locked="0"/>
    </xf>
    <xf numFmtId="0" fontId="6" fillId="5" borderId="69" xfId="2" applyFont="1" applyFill="1" applyBorder="1" applyAlignment="1" applyProtection="1">
      <alignment horizontal="center" vertical="center"/>
      <protection locked="0"/>
    </xf>
    <xf numFmtId="0" fontId="6" fillId="5" borderId="34" xfId="2" applyFont="1" applyFill="1" applyBorder="1" applyAlignment="1" applyProtection="1">
      <alignment horizontal="center" vertical="center"/>
      <protection locked="0"/>
    </xf>
    <xf numFmtId="0" fontId="6" fillId="5" borderId="70" xfId="2" applyFont="1" applyFill="1" applyBorder="1" applyAlignment="1" applyProtection="1">
      <alignment horizontal="center" vertical="center"/>
      <protection locked="0"/>
    </xf>
    <xf numFmtId="0" fontId="6" fillId="5" borderId="7" xfId="2" applyFont="1" applyFill="1" applyBorder="1" applyAlignment="1" applyProtection="1">
      <alignment horizontal="center" vertical="center"/>
      <protection locked="0"/>
    </xf>
    <xf numFmtId="0" fontId="6" fillId="5" borderId="8" xfId="2" applyFont="1" applyFill="1" applyBorder="1" applyAlignment="1" applyProtection="1">
      <alignment horizontal="center" vertical="center"/>
      <protection locked="0"/>
    </xf>
    <xf numFmtId="0" fontId="6" fillId="5" borderId="9" xfId="2" applyFont="1" applyFill="1" applyBorder="1" applyAlignment="1" applyProtection="1">
      <alignment horizontal="center" vertical="center"/>
      <protection locked="0"/>
    </xf>
    <xf numFmtId="0" fontId="14" fillId="0" borderId="69" xfId="0" applyFont="1" applyFill="1" applyBorder="1" applyAlignment="1" applyProtection="1">
      <alignment horizontal="left" vertical="center"/>
      <protection locked="0"/>
    </xf>
    <xf numFmtId="0" fontId="14" fillId="0" borderId="34" xfId="0" applyFont="1" applyFill="1" applyBorder="1" applyAlignment="1" applyProtection="1">
      <alignment horizontal="left" vertical="center"/>
      <protection locked="0"/>
    </xf>
    <xf numFmtId="0" fontId="14" fillId="0" borderId="70" xfId="0" applyFont="1" applyFill="1" applyBorder="1" applyAlignment="1" applyProtection="1">
      <alignment horizontal="left" vertical="center"/>
      <protection locked="0"/>
    </xf>
    <xf numFmtId="0" fontId="14" fillId="2" borderId="71" xfId="0" applyFont="1" applyFill="1" applyBorder="1" applyAlignment="1" applyProtection="1">
      <alignment horizontal="left" vertical="center"/>
      <protection locked="0"/>
    </xf>
    <xf numFmtId="0" fontId="14" fillId="2" borderId="72" xfId="0" applyFont="1" applyFill="1" applyBorder="1" applyAlignment="1" applyProtection="1">
      <alignment horizontal="left" vertical="center"/>
      <protection locked="0"/>
    </xf>
    <xf numFmtId="0" fontId="14" fillId="2" borderId="73" xfId="0" applyFont="1" applyFill="1" applyBorder="1" applyAlignment="1" applyProtection="1">
      <alignment horizontal="left" vertical="center"/>
      <protection locked="0"/>
    </xf>
    <xf numFmtId="0" fontId="6" fillId="5" borderId="2" xfId="2" applyFont="1" applyFill="1" applyBorder="1" applyAlignment="1" applyProtection="1">
      <alignment horizontal="center" vertical="center" wrapText="1"/>
      <protection locked="0"/>
    </xf>
    <xf numFmtId="0" fontId="6" fillId="5" borderId="3" xfId="2" applyFont="1" applyFill="1" applyBorder="1" applyAlignment="1" applyProtection="1">
      <alignment horizontal="center" vertical="center" wrapText="1"/>
      <protection locked="0"/>
    </xf>
    <xf numFmtId="0" fontId="6" fillId="5" borderId="4" xfId="2" applyFont="1" applyFill="1" applyBorder="1" applyAlignment="1" applyProtection="1">
      <alignment horizontal="center" vertical="center" wrapText="1"/>
      <protection locked="0"/>
    </xf>
    <xf numFmtId="0" fontId="6" fillId="5" borderId="5" xfId="2" applyFont="1" applyFill="1" applyBorder="1" applyAlignment="1" applyProtection="1">
      <alignment horizontal="center" vertical="center" wrapText="1"/>
      <protection locked="0"/>
    </xf>
    <xf numFmtId="0" fontId="6" fillId="5" borderId="0" xfId="2" applyFont="1" applyFill="1" applyBorder="1" applyAlignment="1" applyProtection="1">
      <alignment horizontal="center" vertical="center" wrapText="1"/>
      <protection locked="0"/>
    </xf>
    <xf numFmtId="0" fontId="6" fillId="5" borderId="6" xfId="2" applyFont="1" applyFill="1" applyBorder="1" applyAlignment="1" applyProtection="1">
      <alignment horizontal="center" vertical="center" wrapText="1"/>
      <protection locked="0"/>
    </xf>
    <xf numFmtId="0" fontId="6" fillId="5" borderId="5" xfId="2" applyFont="1" applyFill="1" applyBorder="1" applyAlignment="1" applyProtection="1">
      <alignment horizontal="center" vertical="center"/>
      <protection locked="0"/>
    </xf>
    <xf numFmtId="0" fontId="6" fillId="5" borderId="0" xfId="2" applyFont="1" applyFill="1" applyBorder="1" applyAlignment="1" applyProtection="1">
      <alignment horizontal="center" vertical="center"/>
      <protection locked="0"/>
    </xf>
    <xf numFmtId="0" fontId="7" fillId="4" borderId="5" xfId="2" applyFont="1" applyFill="1" applyBorder="1" applyAlignment="1" applyProtection="1">
      <alignment horizontal="center" vertical="center"/>
      <protection locked="0"/>
    </xf>
    <xf numFmtId="0" fontId="7" fillId="4" borderId="0" xfId="2" applyFont="1" applyFill="1" applyBorder="1" applyAlignment="1" applyProtection="1">
      <alignment horizontal="center" vertical="center"/>
      <protection locked="0"/>
    </xf>
    <xf numFmtId="0" fontId="14" fillId="2" borderId="0" xfId="2" applyFont="1" applyFill="1" applyBorder="1" applyAlignment="1" applyProtection="1">
      <alignment horizontal="center" vertical="center"/>
      <protection locked="0"/>
    </xf>
    <xf numFmtId="0" fontId="7" fillId="3" borderId="0" xfId="2" applyFont="1" applyFill="1" applyBorder="1" applyAlignment="1" applyProtection="1">
      <alignment horizontal="center" vertical="center"/>
      <protection locked="0"/>
    </xf>
    <xf numFmtId="0" fontId="7" fillId="3" borderId="6" xfId="2" applyFont="1" applyFill="1" applyBorder="1" applyAlignment="1" applyProtection="1">
      <alignment horizontal="center" vertical="center"/>
      <protection locked="0"/>
    </xf>
    <xf numFmtId="0" fontId="6" fillId="4" borderId="3" xfId="2" applyFont="1" applyFill="1" applyBorder="1" applyAlignment="1" applyProtection="1">
      <alignment horizontal="center" vertical="center"/>
      <protection locked="0"/>
    </xf>
    <xf numFmtId="0" fontId="6" fillId="4" borderId="4" xfId="2" applyFont="1" applyFill="1" applyBorder="1" applyAlignment="1" applyProtection="1">
      <alignment horizontal="center" vertical="center"/>
      <protection locked="0"/>
    </xf>
    <xf numFmtId="0" fontId="9" fillId="4" borderId="0" xfId="2" applyFont="1" applyFill="1" applyBorder="1" applyAlignment="1" applyProtection="1">
      <alignment horizontal="center"/>
      <protection locked="0"/>
    </xf>
    <xf numFmtId="0" fontId="7" fillId="4" borderId="3" xfId="0" applyNumberFormat="1" applyFont="1" applyFill="1" applyBorder="1" applyAlignment="1" applyProtection="1">
      <alignment horizontal="left" vertical="center"/>
      <protection locked="0"/>
    </xf>
    <xf numFmtId="0" fontId="7" fillId="4" borderId="11" xfId="0" applyNumberFormat="1" applyFont="1" applyFill="1" applyBorder="1" applyAlignment="1" applyProtection="1">
      <alignment horizontal="left" vertical="center"/>
      <protection locked="0"/>
    </xf>
    <xf numFmtId="0" fontId="7" fillId="4" borderId="12" xfId="0" applyNumberFormat="1" applyFont="1" applyFill="1" applyBorder="1" applyAlignment="1" applyProtection="1">
      <alignment horizontal="left" vertical="center"/>
      <protection locked="0"/>
    </xf>
    <xf numFmtId="0" fontId="6" fillId="6" borderId="1" xfId="2" applyFont="1" applyFill="1" applyBorder="1" applyAlignment="1" applyProtection="1">
      <alignment horizontal="left" vertical="center"/>
      <protection locked="0"/>
    </xf>
    <xf numFmtId="0" fontId="6" fillId="5" borderId="3" xfId="2" applyFont="1" applyFill="1" applyBorder="1" applyAlignment="1" applyProtection="1">
      <alignment horizontal="center" vertical="center"/>
      <protection locked="0"/>
    </xf>
    <xf numFmtId="0" fontId="6" fillId="5" borderId="4" xfId="2" applyFont="1" applyFill="1" applyBorder="1" applyAlignment="1" applyProtection="1">
      <alignment horizontal="center" vertical="center"/>
      <protection locked="0"/>
    </xf>
    <xf numFmtId="0" fontId="6" fillId="5" borderId="6" xfId="2" applyFont="1" applyFill="1" applyBorder="1" applyAlignment="1" applyProtection="1">
      <alignment horizontal="center" vertical="center"/>
      <protection locked="0"/>
    </xf>
    <xf numFmtId="0" fontId="10" fillId="0" borderId="59" xfId="2" applyFont="1" applyFill="1" applyBorder="1" applyAlignment="1" applyProtection="1">
      <alignment horizontal="center" vertical="center"/>
      <protection locked="0"/>
    </xf>
    <xf numFmtId="0" fontId="10" fillId="0" borderId="55" xfId="2" applyFont="1" applyFill="1" applyBorder="1" applyAlignment="1" applyProtection="1">
      <alignment horizontal="center" vertical="center"/>
      <protection locked="0"/>
    </xf>
    <xf numFmtId="0" fontId="9" fillId="4" borderId="59" xfId="2" applyFont="1" applyFill="1" applyBorder="1" applyAlignment="1" applyProtection="1">
      <alignment horizontal="left" vertical="center" wrapText="1"/>
      <protection locked="0"/>
    </xf>
    <xf numFmtId="0" fontId="9" fillId="4" borderId="55" xfId="2" applyFont="1" applyFill="1" applyBorder="1" applyAlignment="1" applyProtection="1">
      <alignment horizontal="left" vertical="center" wrapText="1"/>
      <protection locked="0"/>
    </xf>
    <xf numFmtId="0" fontId="9" fillId="4" borderId="56" xfId="2" applyFont="1" applyFill="1" applyBorder="1" applyAlignment="1" applyProtection="1">
      <alignment horizontal="left" vertical="center" wrapText="1"/>
      <protection locked="0"/>
    </xf>
    <xf numFmtId="0" fontId="10" fillId="0" borderId="60" xfId="2" applyFont="1" applyFill="1" applyBorder="1" applyAlignment="1" applyProtection="1">
      <alignment horizontal="center" vertical="center"/>
      <protection locked="0"/>
    </xf>
    <xf numFmtId="0" fontId="10" fillId="0" borderId="53" xfId="2" applyFont="1" applyFill="1" applyBorder="1" applyAlignment="1" applyProtection="1">
      <alignment horizontal="center" vertical="center"/>
      <protection locked="0"/>
    </xf>
    <xf numFmtId="0" fontId="9" fillId="4" borderId="60" xfId="2" applyFont="1" applyFill="1" applyBorder="1" applyAlignment="1" applyProtection="1">
      <alignment horizontal="left" vertical="center" wrapText="1"/>
      <protection locked="0"/>
    </xf>
    <xf numFmtId="0" fontId="9" fillId="4" borderId="53" xfId="2" applyFont="1" applyFill="1" applyBorder="1" applyAlignment="1" applyProtection="1">
      <alignment horizontal="left" vertical="center" wrapText="1"/>
      <protection locked="0"/>
    </xf>
    <xf numFmtId="0" fontId="9" fillId="4" borderId="54" xfId="2" applyFont="1" applyFill="1" applyBorder="1" applyAlignment="1" applyProtection="1">
      <alignment horizontal="left" vertical="center" wrapText="1"/>
      <protection locked="0"/>
    </xf>
    <xf numFmtId="0" fontId="10" fillId="0" borderId="58" xfId="2" applyFont="1" applyFill="1" applyBorder="1" applyAlignment="1" applyProtection="1">
      <alignment horizontal="center" vertical="center"/>
      <protection locked="0"/>
    </xf>
    <xf numFmtId="0" fontId="10" fillId="0" borderId="65" xfId="2" applyFont="1" applyFill="1" applyBorder="1" applyAlignment="1" applyProtection="1">
      <alignment horizontal="center" vertical="center"/>
      <protection locked="0"/>
    </xf>
    <xf numFmtId="0" fontId="10" fillId="0" borderId="7" xfId="2" applyFont="1" applyFill="1" applyBorder="1" applyAlignment="1" applyProtection="1">
      <alignment horizontal="center" vertical="center"/>
      <protection locked="0"/>
    </xf>
    <xf numFmtId="0" fontId="10" fillId="0" borderId="8" xfId="2" applyFont="1" applyFill="1" applyBorder="1" applyAlignment="1" applyProtection="1">
      <alignment horizontal="center" vertical="center"/>
      <protection locked="0"/>
    </xf>
    <xf numFmtId="0" fontId="9" fillId="4" borderId="7" xfId="2" applyFont="1" applyFill="1" applyBorder="1" applyAlignment="1" applyProtection="1">
      <alignment horizontal="left" vertical="center" wrapText="1"/>
      <protection locked="0"/>
    </xf>
    <xf numFmtId="0" fontId="9" fillId="4" borderId="8" xfId="2" applyFont="1" applyFill="1" applyBorder="1" applyAlignment="1" applyProtection="1">
      <alignment horizontal="left" vertical="center" wrapText="1"/>
      <protection locked="0"/>
    </xf>
    <xf numFmtId="0" fontId="9" fillId="4" borderId="9" xfId="2" applyFont="1" applyFill="1" applyBorder="1" applyAlignment="1" applyProtection="1">
      <alignment horizontal="left" vertical="center" wrapText="1"/>
      <protection locked="0"/>
    </xf>
    <xf numFmtId="0" fontId="6" fillId="5" borderId="2" xfId="2" applyFont="1" applyFill="1" applyBorder="1" applyAlignment="1" applyProtection="1">
      <alignment horizontal="center" vertical="center"/>
      <protection locked="0"/>
    </xf>
    <xf numFmtId="0" fontId="7" fillId="0" borderId="2" xfId="2" applyFont="1" applyBorder="1" applyAlignment="1" applyProtection="1">
      <alignment horizontal="center" vertical="center"/>
      <protection locked="0"/>
    </xf>
    <xf numFmtId="0" fontId="7" fillId="0" borderId="3" xfId="2" applyFont="1" applyBorder="1" applyAlignment="1" applyProtection="1">
      <alignment horizontal="center" vertical="center"/>
      <protection locked="0"/>
    </xf>
    <xf numFmtId="0" fontId="7" fillId="0" borderId="7" xfId="2" applyFont="1" applyBorder="1" applyAlignment="1" applyProtection="1">
      <alignment horizontal="center" vertical="center"/>
      <protection locked="0"/>
    </xf>
    <xf numFmtId="0" fontId="7" fillId="0" borderId="8" xfId="2" applyFont="1" applyBorder="1" applyAlignment="1" applyProtection="1">
      <alignment horizontal="center" vertical="center"/>
      <protection locked="0"/>
    </xf>
    <xf numFmtId="0" fontId="14" fillId="2" borderId="3" xfId="2" applyFont="1" applyFill="1" applyBorder="1" applyAlignment="1" applyProtection="1">
      <alignment horizontal="center" vertical="center"/>
      <protection locked="0"/>
    </xf>
    <xf numFmtId="0" fontId="14" fillId="2" borderId="8" xfId="2" applyFont="1" applyFill="1" applyBorder="1" applyAlignment="1" applyProtection="1">
      <alignment horizontal="center" vertical="center"/>
      <protection locked="0"/>
    </xf>
    <xf numFmtId="0" fontId="7" fillId="0" borderId="4" xfId="2" applyFont="1" applyBorder="1" applyAlignment="1" applyProtection="1">
      <alignment horizontal="center" vertical="center"/>
      <protection locked="0"/>
    </xf>
    <xf numFmtId="0" fontId="7" fillId="0" borderId="9" xfId="2" applyFont="1" applyBorder="1" applyAlignment="1" applyProtection="1">
      <alignment horizontal="center" vertical="center"/>
      <protection locked="0"/>
    </xf>
    <xf numFmtId="0" fontId="6" fillId="5" borderId="11" xfId="2" applyFont="1" applyFill="1" applyBorder="1" applyAlignment="1" applyProtection="1">
      <alignment horizontal="center" vertical="center"/>
      <protection locked="0"/>
    </xf>
    <xf numFmtId="49" fontId="15" fillId="2" borderId="10" xfId="2" applyNumberFormat="1" applyFont="1" applyFill="1" applyBorder="1" applyAlignment="1" applyProtection="1">
      <alignment horizontal="left" vertical="center" wrapText="1"/>
      <protection locked="0"/>
    </xf>
    <xf numFmtId="49" fontId="15" fillId="2" borderId="11" xfId="2" applyNumberFormat="1" applyFont="1" applyFill="1" applyBorder="1" applyAlignment="1" applyProtection="1">
      <alignment horizontal="left" vertical="center" wrapText="1"/>
      <protection locked="0"/>
    </xf>
    <xf numFmtId="49" fontId="15" fillId="2" borderId="12" xfId="2" applyNumberFormat="1" applyFont="1" applyFill="1" applyBorder="1" applyAlignment="1" applyProtection="1">
      <alignment horizontal="left" vertical="center" wrapText="1"/>
      <protection locked="0"/>
    </xf>
    <xf numFmtId="49" fontId="14" fillId="2" borderId="2" xfId="2" applyNumberFormat="1" applyFont="1" applyFill="1" applyBorder="1" applyAlignment="1" applyProtection="1">
      <alignment horizontal="left" vertical="center" wrapText="1"/>
      <protection locked="0"/>
    </xf>
    <xf numFmtId="49" fontId="14" fillId="2" borderId="3" xfId="2" applyNumberFormat="1" applyFont="1" applyFill="1" applyBorder="1" applyAlignment="1" applyProtection="1">
      <alignment horizontal="left" vertical="center" wrapText="1"/>
      <protection locked="0"/>
    </xf>
    <xf numFmtId="49" fontId="14" fillId="2" borderId="4" xfId="2" applyNumberFormat="1" applyFont="1" applyFill="1" applyBorder="1" applyAlignment="1" applyProtection="1">
      <alignment horizontal="left" vertical="center" wrapText="1"/>
      <protection locked="0"/>
    </xf>
    <xf numFmtId="49" fontId="14" fillId="2" borderId="7" xfId="2" applyNumberFormat="1" applyFont="1" applyFill="1" applyBorder="1" applyAlignment="1" applyProtection="1">
      <alignment horizontal="left" vertical="center" wrapText="1"/>
      <protection locked="0"/>
    </xf>
    <xf numFmtId="49" fontId="14" fillId="2" borderId="8" xfId="2" applyNumberFormat="1" applyFont="1" applyFill="1" applyBorder="1" applyAlignment="1" applyProtection="1">
      <alignment horizontal="left" vertical="center" wrapText="1"/>
      <protection locked="0"/>
    </xf>
    <xf numFmtId="49" fontId="14" fillId="2" borderId="9" xfId="2" applyNumberFormat="1" applyFont="1" applyFill="1" applyBorder="1" applyAlignment="1" applyProtection="1">
      <alignment horizontal="left" vertical="center" wrapText="1"/>
      <protection locked="0"/>
    </xf>
    <xf numFmtId="0" fontId="6" fillId="5" borderId="7" xfId="2" applyFont="1" applyFill="1" applyBorder="1" applyAlignment="1" applyProtection="1">
      <alignment horizontal="center" vertical="center" wrapText="1"/>
      <protection locked="0"/>
    </xf>
    <xf numFmtId="0" fontId="6" fillId="5" borderId="8" xfId="2" applyFont="1" applyFill="1" applyBorder="1" applyAlignment="1" applyProtection="1">
      <alignment horizontal="center" vertical="center" wrapText="1"/>
      <protection locked="0"/>
    </xf>
    <xf numFmtId="0" fontId="7" fillId="4" borderId="69" xfId="2" applyFont="1" applyFill="1" applyBorder="1" applyAlignment="1" applyProtection="1">
      <alignment horizontal="center" vertical="top" wrapText="1"/>
      <protection locked="0"/>
    </xf>
    <xf numFmtId="0" fontId="7" fillId="4" borderId="34" xfId="2" applyFont="1" applyFill="1" applyBorder="1" applyAlignment="1" applyProtection="1">
      <alignment horizontal="center" vertical="top" wrapText="1"/>
      <protection locked="0"/>
    </xf>
    <xf numFmtId="0" fontId="7" fillId="4" borderId="70" xfId="2" applyFont="1" applyFill="1" applyBorder="1" applyAlignment="1" applyProtection="1">
      <alignment horizontal="center" vertical="top" wrapText="1"/>
      <protection locked="0"/>
    </xf>
    <xf numFmtId="49" fontId="14" fillId="2" borderId="5" xfId="2" applyNumberFormat="1" applyFont="1" applyFill="1" applyBorder="1" applyAlignment="1" applyProtection="1">
      <alignment horizontal="left" vertical="center" wrapText="1"/>
      <protection locked="0"/>
    </xf>
    <xf numFmtId="49" fontId="14" fillId="2" borderId="0" xfId="2" applyNumberFormat="1" applyFont="1" applyFill="1" applyBorder="1" applyAlignment="1" applyProtection="1">
      <alignment horizontal="left" vertical="center" wrapText="1"/>
      <protection locked="0"/>
    </xf>
    <xf numFmtId="49" fontId="14" fillId="2" borderId="6" xfId="2" applyNumberFormat="1" applyFont="1" applyFill="1" applyBorder="1" applyAlignment="1" applyProtection="1">
      <alignment horizontal="left" vertical="center" wrapText="1"/>
      <protection locked="0"/>
    </xf>
    <xf numFmtId="0" fontId="6" fillId="6" borderId="35" xfId="2" applyFont="1" applyFill="1" applyBorder="1" applyAlignment="1" applyProtection="1">
      <alignment horizontal="left" vertical="center"/>
      <protection locked="0"/>
    </xf>
    <xf numFmtId="0" fontId="6" fillId="5" borderId="10" xfId="2" applyFont="1" applyFill="1" applyBorder="1" applyAlignment="1" applyProtection="1">
      <alignment horizontal="center" vertical="center" wrapText="1"/>
      <protection locked="0"/>
    </xf>
    <xf numFmtId="0" fontId="6" fillId="5" borderId="11" xfId="2" applyFont="1" applyFill="1" applyBorder="1" applyAlignment="1" applyProtection="1">
      <alignment horizontal="center" vertical="center" wrapText="1"/>
      <protection locked="0"/>
    </xf>
    <xf numFmtId="0" fontId="7" fillId="4" borderId="2" xfId="0" applyNumberFormat="1" applyFont="1" applyFill="1" applyBorder="1" applyAlignment="1" applyProtection="1">
      <alignment horizontal="left" vertical="center"/>
      <protection locked="0"/>
    </xf>
    <xf numFmtId="0" fontId="7" fillId="4" borderId="4" xfId="0" applyNumberFormat="1" applyFont="1" applyFill="1" applyBorder="1" applyAlignment="1" applyProtection="1">
      <alignment horizontal="left" vertical="center"/>
      <protection locked="0"/>
    </xf>
    <xf numFmtId="0" fontId="14" fillId="2" borderId="10" xfId="0" applyFont="1" applyFill="1" applyBorder="1" applyAlignment="1" applyProtection="1">
      <alignment horizontal="center" vertical="center" wrapText="1"/>
      <protection locked="0"/>
    </xf>
    <xf numFmtId="0" fontId="14" fillId="2" borderId="1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6" fillId="4" borderId="2" xfId="0" applyFont="1" applyFill="1" applyBorder="1" applyAlignment="1" applyProtection="1">
      <alignment horizontal="center" vertical="center" wrapText="1"/>
      <protection locked="0"/>
    </xf>
    <xf numFmtId="0" fontId="6" fillId="4" borderId="4" xfId="0" applyFont="1" applyFill="1" applyBorder="1" applyAlignment="1" applyProtection="1">
      <alignment horizontal="center" vertical="center" wrapText="1"/>
      <protection locked="0"/>
    </xf>
    <xf numFmtId="0" fontId="6" fillId="4" borderId="5"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6" fillId="4" borderId="7" xfId="0" applyFont="1" applyFill="1" applyBorder="1" applyAlignment="1" applyProtection="1">
      <alignment horizontal="center" vertical="center" wrapText="1"/>
      <protection locked="0"/>
    </xf>
    <xf numFmtId="0" fontId="6" fillId="4" borderId="9" xfId="0" applyFont="1" applyFill="1" applyBorder="1" applyAlignment="1" applyProtection="1">
      <alignment horizontal="center" vertical="center" wrapText="1"/>
      <protection locked="0"/>
    </xf>
    <xf numFmtId="0" fontId="6" fillId="5" borderId="9" xfId="2" applyFont="1" applyFill="1" applyBorder="1" applyAlignment="1" applyProtection="1">
      <alignment horizontal="center" vertical="center" wrapText="1"/>
      <protection locked="0"/>
    </xf>
    <xf numFmtId="0" fontId="14" fillId="2" borderId="3" xfId="2" applyFont="1" applyFill="1" applyBorder="1" applyAlignment="1" applyProtection="1">
      <alignment horizontal="left" vertical="center" wrapText="1"/>
      <protection locked="0"/>
    </xf>
    <xf numFmtId="0" fontId="14" fillId="2" borderId="0" xfId="2" applyFont="1" applyFill="1" applyBorder="1" applyAlignment="1" applyProtection="1">
      <alignment horizontal="left" vertical="center" wrapText="1"/>
      <protection locked="0"/>
    </xf>
    <xf numFmtId="0" fontId="14" fillId="2" borderId="8" xfId="2" applyFont="1" applyFill="1" applyBorder="1" applyAlignment="1" applyProtection="1">
      <alignment horizontal="left" vertical="center" wrapText="1"/>
      <protection locked="0"/>
    </xf>
    <xf numFmtId="0" fontId="6" fillId="5" borderId="2" xfId="0" applyFont="1" applyFill="1" applyBorder="1" applyAlignment="1" applyProtection="1">
      <alignment horizontal="center" vertical="center" wrapText="1"/>
      <protection locked="0"/>
    </xf>
    <xf numFmtId="0" fontId="6" fillId="5" borderId="3" xfId="0" applyFont="1" applyFill="1" applyBorder="1" applyAlignment="1" applyProtection="1">
      <alignment horizontal="center" vertical="center" wrapText="1"/>
      <protection locked="0"/>
    </xf>
    <xf numFmtId="0" fontId="6" fillId="5" borderId="4" xfId="0" applyFont="1" applyFill="1" applyBorder="1" applyAlignment="1" applyProtection="1">
      <alignment horizontal="center" vertical="center" wrapText="1"/>
      <protection locked="0"/>
    </xf>
    <xf numFmtId="0" fontId="6" fillId="5" borderId="5" xfId="0" applyFont="1" applyFill="1" applyBorder="1" applyAlignment="1" applyProtection="1">
      <alignment horizontal="center" vertical="center" wrapText="1"/>
      <protection locked="0"/>
    </xf>
    <xf numFmtId="0" fontId="6" fillId="5" borderId="0"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5" borderId="7" xfId="0" applyFont="1" applyFill="1" applyBorder="1" applyAlignment="1" applyProtection="1">
      <alignment horizontal="center" vertical="center" wrapText="1"/>
      <protection locked="0"/>
    </xf>
    <xf numFmtId="0" fontId="6" fillId="5" borderId="8" xfId="0" applyFont="1" applyFill="1" applyBorder="1" applyAlignment="1" applyProtection="1">
      <alignment horizontal="center" vertical="center" wrapText="1"/>
      <protection locked="0"/>
    </xf>
    <xf numFmtId="0" fontId="6" fillId="5" borderId="9" xfId="0" applyFont="1" applyFill="1" applyBorder="1" applyAlignment="1" applyProtection="1">
      <alignment horizontal="center" vertical="center" wrapText="1"/>
      <protection locked="0"/>
    </xf>
    <xf numFmtId="0" fontId="10" fillId="5" borderId="16" xfId="2" applyFont="1" applyFill="1" applyBorder="1" applyAlignment="1" applyProtection="1">
      <alignment horizontal="center" vertical="center" wrapText="1"/>
      <protection locked="0"/>
    </xf>
    <xf numFmtId="0" fontId="10" fillId="5" borderId="7" xfId="2" applyFont="1" applyFill="1" applyBorder="1" applyAlignment="1" applyProtection="1">
      <alignment horizontal="center" vertical="center" wrapText="1"/>
      <protection locked="0"/>
    </xf>
    <xf numFmtId="0" fontId="10" fillId="5" borderId="1" xfId="2" applyFont="1" applyFill="1" applyBorder="1" applyAlignment="1" applyProtection="1">
      <alignment horizontal="center" vertical="center" shrinkToFit="1"/>
      <protection locked="0"/>
    </xf>
    <xf numFmtId="0" fontId="10" fillId="5" borderId="10" xfId="2" applyFont="1" applyFill="1" applyBorder="1" applyAlignment="1" applyProtection="1">
      <alignment horizontal="center" vertical="center" shrinkToFit="1"/>
      <protection locked="0"/>
    </xf>
    <xf numFmtId="0" fontId="14" fillId="2" borderId="2" xfId="0" applyFont="1" applyFill="1" applyBorder="1" applyAlignment="1" applyProtection="1">
      <alignment horizontal="left" vertical="top" wrapText="1"/>
      <protection locked="0"/>
    </xf>
    <xf numFmtId="0" fontId="14" fillId="2" borderId="3" xfId="0" applyFont="1" applyFill="1" applyBorder="1" applyAlignment="1" applyProtection="1">
      <alignment horizontal="left" vertical="top" wrapText="1"/>
      <protection locked="0"/>
    </xf>
    <xf numFmtId="0" fontId="14" fillId="2" borderId="4" xfId="0" applyFont="1" applyFill="1" applyBorder="1" applyAlignment="1" applyProtection="1">
      <alignment horizontal="left" vertical="top" wrapText="1"/>
      <protection locked="0"/>
    </xf>
    <xf numFmtId="0" fontId="14" fillId="2" borderId="5" xfId="0" applyFont="1" applyFill="1" applyBorder="1" applyAlignment="1" applyProtection="1">
      <alignment horizontal="left" vertical="top" wrapText="1"/>
      <protection locked="0"/>
    </xf>
    <xf numFmtId="0" fontId="14" fillId="2" borderId="0" xfId="0" applyFont="1" applyFill="1" applyBorder="1" applyAlignment="1" applyProtection="1">
      <alignment horizontal="left" vertical="top" wrapText="1"/>
      <protection locked="0"/>
    </xf>
    <xf numFmtId="0" fontId="14" fillId="2" borderId="6" xfId="0" applyFont="1" applyFill="1" applyBorder="1" applyAlignment="1" applyProtection="1">
      <alignment horizontal="left" vertical="top" wrapText="1"/>
      <protection locked="0"/>
    </xf>
    <xf numFmtId="0" fontId="14" fillId="2" borderId="7" xfId="0" applyFont="1" applyFill="1" applyBorder="1" applyAlignment="1" applyProtection="1">
      <alignment horizontal="left" vertical="top" wrapText="1"/>
      <protection locked="0"/>
    </xf>
    <xf numFmtId="0" fontId="14" fillId="2" borderId="9" xfId="0" applyFont="1" applyFill="1" applyBorder="1" applyAlignment="1" applyProtection="1">
      <alignment horizontal="left" vertical="top" wrapText="1"/>
      <protection locked="0"/>
    </xf>
    <xf numFmtId="0" fontId="10" fillId="5" borderId="0" xfId="2" applyFont="1" applyFill="1" applyBorder="1" applyAlignment="1" applyProtection="1">
      <alignment horizontal="center" vertical="center" wrapText="1"/>
      <protection locked="0"/>
    </xf>
    <xf numFmtId="0" fontId="10" fillId="5" borderId="8" xfId="2" applyFont="1" applyFill="1" applyBorder="1" applyAlignment="1" applyProtection="1">
      <alignment horizontal="center" vertical="center" wrapText="1"/>
      <protection locked="0"/>
    </xf>
    <xf numFmtId="38" fontId="14" fillId="2" borderId="16" xfId="1" applyFont="1" applyFill="1" applyBorder="1" applyAlignment="1" applyProtection="1">
      <alignment horizontal="center" vertical="center"/>
      <protection locked="0"/>
    </xf>
    <xf numFmtId="38" fontId="14" fillId="2" borderId="1" xfId="1" applyFont="1" applyFill="1" applyBorder="1" applyAlignment="1" applyProtection="1">
      <alignment horizontal="center" vertical="center"/>
      <protection locked="0"/>
    </xf>
    <xf numFmtId="0" fontId="7" fillId="6" borderId="17" xfId="2" applyFont="1" applyFill="1" applyBorder="1" applyAlignment="1" applyProtection="1">
      <alignment horizontal="left" vertical="center"/>
      <protection locked="0"/>
    </xf>
    <xf numFmtId="0" fontId="14" fillId="2" borderId="8" xfId="2" applyFont="1" applyFill="1" applyBorder="1" applyAlignment="1" applyProtection="1">
      <alignment horizontal="left" vertical="center"/>
      <protection locked="0"/>
    </xf>
    <xf numFmtId="0" fontId="14" fillId="2" borderId="9" xfId="2" applyFont="1" applyFill="1" applyBorder="1" applyAlignment="1" applyProtection="1">
      <alignment horizontal="left" vertical="center"/>
      <protection locked="0"/>
    </xf>
    <xf numFmtId="0" fontId="6" fillId="4" borderId="2" xfId="2" applyFont="1" applyFill="1" applyBorder="1" applyAlignment="1" applyProtection="1">
      <alignment horizontal="center"/>
      <protection locked="0"/>
    </xf>
    <xf numFmtId="0" fontId="6" fillId="4" borderId="3" xfId="2" applyFont="1" applyFill="1" applyBorder="1" applyAlignment="1" applyProtection="1">
      <alignment horizontal="center"/>
      <protection locked="0"/>
    </xf>
    <xf numFmtId="0" fontId="6" fillId="4" borderId="4" xfId="2" applyFont="1" applyFill="1" applyBorder="1" applyAlignment="1" applyProtection="1">
      <alignment horizontal="center"/>
      <protection locked="0"/>
    </xf>
    <xf numFmtId="0" fontId="10" fillId="5" borderId="1" xfId="0" applyFont="1" applyFill="1" applyBorder="1" applyAlignment="1" applyProtection="1">
      <alignment horizontal="center" vertical="center" wrapText="1"/>
      <protection locked="0"/>
    </xf>
    <xf numFmtId="49" fontId="14" fillId="2" borderId="10" xfId="2" applyNumberFormat="1" applyFont="1" applyFill="1" applyBorder="1" applyAlignment="1" applyProtection="1">
      <alignment horizontal="left" vertical="center"/>
      <protection locked="0"/>
    </xf>
    <xf numFmtId="49" fontId="14" fillId="2" borderId="11" xfId="2" applyNumberFormat="1" applyFont="1" applyFill="1" applyBorder="1" applyAlignment="1" applyProtection="1">
      <alignment horizontal="left" vertical="center"/>
      <protection locked="0"/>
    </xf>
    <xf numFmtId="49" fontId="14" fillId="2" borderId="12" xfId="2" applyNumberFormat="1" applyFont="1" applyFill="1" applyBorder="1" applyAlignment="1" applyProtection="1">
      <alignment horizontal="left" vertical="center"/>
      <protection locked="0"/>
    </xf>
    <xf numFmtId="0" fontId="7" fillId="3" borderId="7" xfId="2" applyFont="1" applyFill="1" applyBorder="1" applyAlignment="1" applyProtection="1">
      <alignment horizontal="center" vertical="center"/>
      <protection locked="0"/>
    </xf>
    <xf numFmtId="0" fontId="7" fillId="3" borderId="8" xfId="2" applyFont="1" applyFill="1" applyBorder="1" applyAlignment="1" applyProtection="1">
      <alignment horizontal="center" vertical="center"/>
      <protection locked="0"/>
    </xf>
    <xf numFmtId="49" fontId="14" fillId="2" borderId="8" xfId="2" applyNumberFormat="1" applyFont="1" applyFill="1" applyBorder="1" applyAlignment="1" applyProtection="1">
      <alignment horizontal="center" vertical="center"/>
      <protection locked="0"/>
    </xf>
    <xf numFmtId="38" fontId="7" fillId="4" borderId="2" xfId="1" applyFont="1" applyFill="1" applyBorder="1" applyAlignment="1" applyProtection="1">
      <alignment horizontal="center" vertical="center"/>
      <protection locked="0"/>
    </xf>
    <xf numFmtId="38" fontId="7" fillId="4" borderId="3" xfId="1" applyFont="1" applyFill="1" applyBorder="1" applyAlignment="1" applyProtection="1">
      <alignment horizontal="center" vertical="center"/>
      <protection locked="0"/>
    </xf>
    <xf numFmtId="38" fontId="7" fillId="4" borderId="4" xfId="1" applyFont="1" applyFill="1" applyBorder="1" applyAlignment="1" applyProtection="1">
      <alignment horizontal="center" vertical="center"/>
      <protection locked="0"/>
    </xf>
    <xf numFmtId="38" fontId="7" fillId="4" borderId="7" xfId="1" applyFont="1" applyFill="1" applyBorder="1" applyAlignment="1" applyProtection="1">
      <alignment horizontal="center" vertical="center"/>
      <protection locked="0"/>
    </xf>
    <xf numFmtId="38" fontId="7" fillId="4" borderId="8" xfId="1" applyFont="1" applyFill="1" applyBorder="1" applyAlignment="1" applyProtection="1">
      <alignment horizontal="center" vertical="center"/>
      <protection locked="0"/>
    </xf>
    <xf numFmtId="38" fontId="7" fillId="4" borderId="9" xfId="1" applyFont="1" applyFill="1" applyBorder="1" applyAlignment="1" applyProtection="1">
      <alignment horizontal="center" vertical="center"/>
      <protection locked="0"/>
    </xf>
    <xf numFmtId="0" fontId="6" fillId="4" borderId="2" xfId="2" applyFont="1" applyFill="1" applyBorder="1" applyAlignment="1" applyProtection="1">
      <alignment horizontal="center" vertical="center" wrapText="1"/>
      <protection locked="0"/>
    </xf>
    <xf numFmtId="0" fontId="6" fillId="4" borderId="3" xfId="2" applyFont="1" applyFill="1" applyBorder="1" applyAlignment="1" applyProtection="1">
      <alignment horizontal="center" vertical="center" wrapText="1"/>
      <protection locked="0"/>
    </xf>
    <xf numFmtId="0" fontId="6" fillId="4" borderId="4" xfId="2" applyFont="1" applyFill="1" applyBorder="1" applyAlignment="1" applyProtection="1">
      <alignment horizontal="center" vertical="center" wrapText="1"/>
      <protection locked="0"/>
    </xf>
    <xf numFmtId="0" fontId="6" fillId="4" borderId="7" xfId="2" applyFont="1" applyFill="1" applyBorder="1" applyAlignment="1" applyProtection="1">
      <alignment horizontal="center" vertical="center" wrapText="1"/>
      <protection locked="0"/>
    </xf>
    <xf numFmtId="0" fontId="6" fillId="4" borderId="8" xfId="2" applyFont="1" applyFill="1" applyBorder="1" applyAlignment="1" applyProtection="1">
      <alignment horizontal="center" vertical="center" wrapText="1"/>
      <protection locked="0"/>
    </xf>
    <xf numFmtId="0" fontId="6" fillId="4" borderId="9" xfId="2" applyFont="1" applyFill="1" applyBorder="1" applyAlignment="1" applyProtection="1">
      <alignment horizontal="center" vertical="center" wrapText="1"/>
      <protection locked="0"/>
    </xf>
    <xf numFmtId="38" fontId="14" fillId="2" borderId="3" xfId="1" applyFont="1" applyFill="1" applyBorder="1" applyAlignment="1" applyProtection="1">
      <alignment horizontal="center" vertical="center"/>
      <protection locked="0"/>
    </xf>
    <xf numFmtId="38" fontId="14" fillId="2" borderId="8" xfId="1" applyFont="1" applyFill="1" applyBorder="1" applyAlignment="1" applyProtection="1">
      <alignment horizontal="center" vertical="center"/>
      <protection locked="0"/>
    </xf>
    <xf numFmtId="38" fontId="14" fillId="2" borderId="2" xfId="1" applyFont="1" applyFill="1" applyBorder="1" applyAlignment="1" applyProtection="1">
      <alignment horizontal="center" vertical="center"/>
      <protection locked="0"/>
    </xf>
    <xf numFmtId="38" fontId="14" fillId="2" borderId="7" xfId="1" applyFont="1" applyFill="1" applyBorder="1" applyAlignment="1" applyProtection="1">
      <alignment horizontal="center" vertical="center"/>
      <protection locked="0"/>
    </xf>
    <xf numFmtId="38" fontId="10" fillId="5" borderId="2" xfId="1" applyFont="1" applyFill="1" applyBorder="1" applyAlignment="1" applyProtection="1">
      <alignment horizontal="center" vertical="center" wrapText="1"/>
      <protection locked="0"/>
    </xf>
    <xf numFmtId="38" fontId="10" fillId="5" borderId="3" xfId="1" applyFont="1" applyFill="1" applyBorder="1" applyAlignment="1" applyProtection="1">
      <alignment horizontal="center" vertical="center" wrapText="1"/>
      <protection locked="0"/>
    </xf>
    <xf numFmtId="38" fontId="10" fillId="5" borderId="4" xfId="1" applyFont="1" applyFill="1" applyBorder="1" applyAlignment="1" applyProtection="1">
      <alignment horizontal="center" vertical="center" wrapText="1"/>
      <protection locked="0"/>
    </xf>
    <xf numFmtId="38" fontId="10" fillId="5" borderId="7" xfId="1" applyFont="1" applyFill="1" applyBorder="1" applyAlignment="1" applyProtection="1">
      <alignment horizontal="center" vertical="center" wrapText="1"/>
      <protection locked="0"/>
    </xf>
    <xf numFmtId="38" fontId="10" fillId="5" borderId="8" xfId="1" applyFont="1" applyFill="1" applyBorder="1" applyAlignment="1" applyProtection="1">
      <alignment horizontal="center" vertical="center" wrapText="1"/>
      <protection locked="0"/>
    </xf>
    <xf numFmtId="38" fontId="10" fillId="5" borderId="9" xfId="1" applyFont="1" applyFill="1" applyBorder="1" applyAlignment="1" applyProtection="1">
      <alignment horizontal="center" vertical="center" wrapText="1"/>
      <protection locked="0"/>
    </xf>
    <xf numFmtId="0" fontId="14" fillId="2" borderId="2" xfId="2" applyFont="1" applyFill="1" applyBorder="1" applyAlignment="1" applyProtection="1">
      <alignment horizontal="center" vertical="center"/>
      <protection locked="0"/>
    </xf>
    <xf numFmtId="0" fontId="14" fillId="2" borderId="7" xfId="2" applyFont="1" applyFill="1" applyBorder="1" applyAlignment="1" applyProtection="1">
      <alignment horizontal="center" vertical="center"/>
      <protection locked="0"/>
    </xf>
    <xf numFmtId="0" fontId="6" fillId="7" borderId="2" xfId="2" applyFont="1" applyFill="1" applyBorder="1" applyAlignment="1" applyProtection="1">
      <alignment horizontal="center" vertical="center" wrapText="1"/>
      <protection locked="0"/>
    </xf>
    <xf numFmtId="0" fontId="6" fillId="7" borderId="3" xfId="2" applyFont="1" applyFill="1" applyBorder="1" applyAlignment="1" applyProtection="1">
      <alignment horizontal="center" vertical="center" wrapText="1"/>
      <protection locked="0"/>
    </xf>
    <xf numFmtId="0" fontId="6" fillId="7" borderId="4" xfId="2" applyFont="1" applyFill="1" applyBorder="1" applyAlignment="1" applyProtection="1">
      <alignment horizontal="center" vertical="center" wrapText="1"/>
      <protection locked="0"/>
    </xf>
    <xf numFmtId="0" fontId="6" fillId="7" borderId="7" xfId="2" applyFont="1" applyFill="1" applyBorder="1" applyAlignment="1" applyProtection="1">
      <alignment horizontal="center" vertical="center" wrapText="1"/>
      <protection locked="0"/>
    </xf>
    <xf numFmtId="0" fontId="6" fillId="7" borderId="8" xfId="2" applyFont="1" applyFill="1" applyBorder="1" applyAlignment="1" applyProtection="1">
      <alignment horizontal="center" vertical="center" wrapText="1"/>
      <protection locked="0"/>
    </xf>
    <xf numFmtId="0" fontId="6" fillId="7" borderId="9" xfId="2" applyFont="1" applyFill="1" applyBorder="1" applyAlignment="1" applyProtection="1">
      <alignment horizontal="center" vertical="center" wrapText="1"/>
      <protection locked="0"/>
    </xf>
    <xf numFmtId="0" fontId="12" fillId="2" borderId="2" xfId="0" applyFont="1" applyFill="1" applyBorder="1" applyAlignment="1" applyProtection="1">
      <alignment horizontal="center" vertical="center" shrinkToFit="1"/>
      <protection locked="0"/>
    </xf>
    <xf numFmtId="0" fontId="12" fillId="2" borderId="3" xfId="0" applyFont="1" applyFill="1" applyBorder="1" applyAlignment="1" applyProtection="1">
      <alignment horizontal="center" vertical="center" shrinkToFit="1"/>
      <protection locked="0"/>
    </xf>
    <xf numFmtId="0" fontId="12" fillId="2" borderId="4" xfId="0" applyFont="1" applyFill="1" applyBorder="1" applyAlignment="1" applyProtection="1">
      <alignment horizontal="center" vertical="center" shrinkToFit="1"/>
      <protection locked="0"/>
    </xf>
    <xf numFmtId="0" fontId="12" fillId="2" borderId="7" xfId="0" applyFont="1" applyFill="1" applyBorder="1" applyAlignment="1" applyProtection="1">
      <alignment horizontal="center" vertical="center" shrinkToFit="1"/>
      <protection locked="0"/>
    </xf>
    <xf numFmtId="0" fontId="12" fillId="2" borderId="8" xfId="0" applyFont="1" applyFill="1" applyBorder="1" applyAlignment="1" applyProtection="1">
      <alignment horizontal="center" vertical="center" shrinkToFit="1"/>
      <protection locked="0"/>
    </xf>
    <xf numFmtId="0" fontId="12" fillId="2" borderId="9" xfId="0" applyFont="1" applyFill="1" applyBorder="1" applyAlignment="1" applyProtection="1">
      <alignment horizontal="center" vertical="center" shrinkToFit="1"/>
      <protection locked="0"/>
    </xf>
    <xf numFmtId="0" fontId="12" fillId="2" borderId="34" xfId="0" applyFont="1" applyFill="1" applyBorder="1" applyAlignment="1" applyProtection="1">
      <alignment horizontal="left" vertical="center"/>
      <protection locked="0"/>
    </xf>
    <xf numFmtId="0" fontId="12" fillId="2" borderId="70" xfId="0" applyFont="1" applyFill="1" applyBorder="1" applyAlignment="1" applyProtection="1">
      <alignment horizontal="left" vertical="center"/>
      <protection locked="0"/>
    </xf>
    <xf numFmtId="0" fontId="13" fillId="2" borderId="72" xfId="0" applyFont="1" applyFill="1" applyBorder="1" applyAlignment="1" applyProtection="1">
      <alignment horizontal="left" vertical="center"/>
      <protection locked="0"/>
    </xf>
    <xf numFmtId="0" fontId="13" fillId="2" borderId="73" xfId="0" applyFont="1" applyFill="1" applyBorder="1" applyAlignment="1" applyProtection="1">
      <alignment horizontal="left" vertical="center"/>
      <protection locked="0"/>
    </xf>
    <xf numFmtId="0" fontId="12" fillId="2" borderId="0" xfId="2" applyFont="1" applyFill="1" applyBorder="1" applyAlignment="1" applyProtection="1">
      <alignment horizontal="center" vertical="center"/>
      <protection locked="0"/>
    </xf>
    <xf numFmtId="0" fontId="12" fillId="2" borderId="8" xfId="2" applyFont="1" applyFill="1" applyBorder="1" applyAlignment="1" applyProtection="1">
      <alignment horizontal="center" vertical="center"/>
      <protection locked="0"/>
    </xf>
    <xf numFmtId="0" fontId="7" fillId="3" borderId="9" xfId="2" applyFont="1" applyFill="1" applyBorder="1" applyAlignment="1" applyProtection="1">
      <alignment horizontal="center" vertical="center"/>
      <protection locked="0"/>
    </xf>
    <xf numFmtId="0" fontId="6" fillId="4" borderId="2" xfId="2" applyFont="1" applyFill="1" applyBorder="1" applyAlignment="1" applyProtection="1">
      <alignment horizontal="center" vertical="center"/>
      <protection locked="0"/>
    </xf>
    <xf numFmtId="0" fontId="9" fillId="4" borderId="8" xfId="2" applyFont="1" applyFill="1" applyBorder="1" applyAlignment="1" applyProtection="1">
      <alignment horizontal="center"/>
      <protection locked="0"/>
    </xf>
    <xf numFmtId="0" fontId="6" fillId="6" borderId="7" xfId="2" applyFont="1" applyFill="1" applyBorder="1" applyAlignment="1" applyProtection="1">
      <alignment horizontal="left" vertical="center"/>
      <protection locked="0"/>
    </xf>
    <xf numFmtId="0" fontId="6" fillId="6" borderId="8" xfId="2" applyFont="1" applyFill="1" applyBorder="1" applyAlignment="1" applyProtection="1">
      <alignment horizontal="left" vertical="center"/>
      <protection locked="0"/>
    </xf>
    <xf numFmtId="0" fontId="6" fillId="6" borderId="9" xfId="2" applyFont="1" applyFill="1" applyBorder="1" applyAlignment="1" applyProtection="1">
      <alignment horizontal="left" vertical="center"/>
      <protection locked="0"/>
    </xf>
    <xf numFmtId="0" fontId="10" fillId="0" borderId="56" xfId="2" applyFont="1" applyFill="1" applyBorder="1" applyAlignment="1" applyProtection="1">
      <alignment horizontal="center" vertical="center"/>
      <protection locked="0"/>
    </xf>
    <xf numFmtId="0" fontId="9" fillId="4" borderId="5" xfId="2" applyFont="1" applyFill="1" applyBorder="1" applyAlignment="1" applyProtection="1">
      <alignment horizontal="left" vertical="center" wrapText="1"/>
      <protection locked="0"/>
    </xf>
    <xf numFmtId="0" fontId="9" fillId="4" borderId="0" xfId="2" applyFont="1" applyFill="1" applyBorder="1" applyAlignment="1" applyProtection="1">
      <alignment horizontal="left" vertical="center" wrapText="1"/>
      <protection locked="0"/>
    </xf>
    <xf numFmtId="0" fontId="9" fillId="4" borderId="6" xfId="2" applyFont="1" applyFill="1" applyBorder="1" applyAlignment="1" applyProtection="1">
      <alignment horizontal="left" vertical="center" wrapText="1"/>
      <protection locked="0"/>
    </xf>
    <xf numFmtId="49" fontId="18" fillId="2" borderId="10" xfId="2" applyNumberFormat="1" applyFont="1" applyFill="1" applyBorder="1" applyAlignment="1" applyProtection="1">
      <alignment horizontal="left" vertical="center" wrapText="1"/>
      <protection locked="0"/>
    </xf>
    <xf numFmtId="49" fontId="18" fillId="2" borderId="11" xfId="2" applyNumberFormat="1" applyFont="1" applyFill="1" applyBorder="1" applyAlignment="1" applyProtection="1">
      <alignment horizontal="left" vertical="center" wrapText="1"/>
      <protection locked="0"/>
    </xf>
    <xf numFmtId="49" fontId="18" fillId="2" borderId="12" xfId="2" applyNumberFormat="1" applyFont="1" applyFill="1" applyBorder="1" applyAlignment="1" applyProtection="1">
      <alignment horizontal="left" vertical="center" wrapText="1"/>
      <protection locked="0"/>
    </xf>
    <xf numFmtId="49" fontId="17" fillId="2" borderId="2" xfId="2" applyNumberFormat="1" applyFont="1" applyFill="1" applyBorder="1" applyAlignment="1" applyProtection="1">
      <alignment horizontal="left" vertical="center" wrapText="1"/>
      <protection locked="0"/>
    </xf>
    <xf numFmtId="49" fontId="17" fillId="2" borderId="3" xfId="2" applyNumberFormat="1" applyFont="1" applyFill="1" applyBorder="1" applyAlignment="1" applyProtection="1">
      <alignment horizontal="left" vertical="center" wrapText="1"/>
      <protection locked="0"/>
    </xf>
    <xf numFmtId="49" fontId="17" fillId="2" borderId="4" xfId="2" applyNumberFormat="1" applyFont="1" applyFill="1" applyBorder="1" applyAlignment="1" applyProtection="1">
      <alignment horizontal="left" vertical="center" wrapText="1"/>
      <protection locked="0"/>
    </xf>
    <xf numFmtId="49" fontId="17" fillId="2" borderId="7" xfId="2" applyNumberFormat="1" applyFont="1" applyFill="1" applyBorder="1" applyAlignment="1" applyProtection="1">
      <alignment horizontal="left" vertical="center" wrapText="1"/>
      <protection locked="0"/>
    </xf>
    <xf numFmtId="49" fontId="17" fillId="2" borderId="8" xfId="2" applyNumberFormat="1" applyFont="1" applyFill="1" applyBorder="1" applyAlignment="1" applyProtection="1">
      <alignment horizontal="left" vertical="center" wrapText="1"/>
      <protection locked="0"/>
    </xf>
    <xf numFmtId="49" fontId="17" fillId="2" borderId="9" xfId="2" applyNumberFormat="1" applyFont="1" applyFill="1" applyBorder="1" applyAlignment="1" applyProtection="1">
      <alignment horizontal="left" vertical="center" wrapText="1"/>
      <protection locked="0"/>
    </xf>
    <xf numFmtId="49" fontId="12" fillId="2" borderId="5" xfId="2" applyNumberFormat="1" applyFont="1" applyFill="1" applyBorder="1" applyAlignment="1" applyProtection="1">
      <alignment horizontal="left" vertical="center" wrapText="1"/>
      <protection locked="0"/>
    </xf>
    <xf numFmtId="49" fontId="12" fillId="2" borderId="0" xfId="2" applyNumberFormat="1" applyFont="1" applyFill="1" applyBorder="1" applyAlignment="1" applyProtection="1">
      <alignment horizontal="left" vertical="center" wrapText="1"/>
      <protection locked="0"/>
    </xf>
    <xf numFmtId="49" fontId="12" fillId="2" borderId="6" xfId="2" applyNumberFormat="1" applyFont="1" applyFill="1" applyBorder="1" applyAlignment="1" applyProtection="1">
      <alignment horizontal="left" vertical="center" wrapText="1"/>
      <protection locked="0"/>
    </xf>
    <xf numFmtId="49" fontId="12" fillId="2" borderId="2" xfId="2" applyNumberFormat="1" applyFont="1" applyFill="1" applyBorder="1" applyAlignment="1" applyProtection="1">
      <alignment horizontal="left" vertical="center" wrapText="1"/>
      <protection locked="0"/>
    </xf>
    <xf numFmtId="49" fontId="12" fillId="2" borderId="3" xfId="2" applyNumberFormat="1" applyFont="1" applyFill="1" applyBorder="1" applyAlignment="1" applyProtection="1">
      <alignment horizontal="left" vertical="center" wrapText="1"/>
      <protection locked="0"/>
    </xf>
    <xf numFmtId="49" fontId="12" fillId="2" borderId="4" xfId="2" applyNumberFormat="1" applyFont="1" applyFill="1" applyBorder="1" applyAlignment="1" applyProtection="1">
      <alignment horizontal="left" vertical="center" wrapText="1"/>
      <protection locked="0"/>
    </xf>
    <xf numFmtId="49" fontId="12" fillId="2" borderId="7" xfId="2" applyNumberFormat="1" applyFont="1" applyFill="1" applyBorder="1" applyAlignment="1" applyProtection="1">
      <alignment horizontal="left" vertical="center" wrapText="1"/>
      <protection locked="0"/>
    </xf>
    <xf numFmtId="49" fontId="12" fillId="2" borderId="8" xfId="2" applyNumberFormat="1" applyFont="1" applyFill="1" applyBorder="1" applyAlignment="1" applyProtection="1">
      <alignment horizontal="left" vertical="center" wrapText="1"/>
      <protection locked="0"/>
    </xf>
    <xf numFmtId="49" fontId="12" fillId="2" borderId="9" xfId="2" applyNumberFormat="1" applyFont="1" applyFill="1" applyBorder="1" applyAlignment="1" applyProtection="1">
      <alignment horizontal="left" vertical="center" wrapText="1"/>
      <protection locked="0"/>
    </xf>
    <xf numFmtId="0" fontId="13" fillId="2" borderId="3" xfId="2" applyFont="1" applyFill="1" applyBorder="1" applyAlignment="1" applyProtection="1">
      <alignment horizontal="center" vertical="center"/>
      <protection locked="0"/>
    </xf>
    <xf numFmtId="0" fontId="13" fillId="2" borderId="8" xfId="2" applyFont="1" applyFill="1" applyBorder="1" applyAlignment="1" applyProtection="1">
      <alignment horizontal="center" vertical="center"/>
      <protection locked="0"/>
    </xf>
    <xf numFmtId="0" fontId="6" fillId="5" borderId="16" xfId="0" applyFont="1" applyFill="1" applyBorder="1" applyAlignment="1" applyProtection="1">
      <alignment horizontal="center" vertical="center" wrapText="1"/>
      <protection locked="0"/>
    </xf>
    <xf numFmtId="0" fontId="12" fillId="2" borderId="3" xfId="2" applyFont="1" applyFill="1" applyBorder="1" applyAlignment="1" applyProtection="1">
      <alignment horizontal="left" vertical="center" wrapText="1"/>
      <protection locked="0"/>
    </xf>
    <xf numFmtId="0" fontId="12" fillId="2" borderId="0" xfId="2" applyFont="1" applyFill="1" applyBorder="1" applyAlignment="1" applyProtection="1">
      <alignment horizontal="left" vertical="center" wrapText="1"/>
      <protection locked="0"/>
    </xf>
    <xf numFmtId="0" fontId="12" fillId="2" borderId="8" xfId="2" applyFont="1" applyFill="1" applyBorder="1" applyAlignment="1" applyProtection="1">
      <alignment horizontal="left" vertical="center" wrapText="1"/>
      <protection locked="0"/>
    </xf>
    <xf numFmtId="0" fontId="19" fillId="2" borderId="10" xfId="0" applyFont="1" applyFill="1" applyBorder="1" applyAlignment="1" applyProtection="1">
      <alignment horizontal="center" vertical="center" wrapText="1"/>
      <protection locked="0"/>
    </xf>
    <xf numFmtId="0" fontId="19" fillId="2" borderId="11" xfId="0" applyFont="1" applyFill="1" applyBorder="1" applyAlignment="1" applyProtection="1">
      <alignment horizontal="center" vertical="center" wrapText="1"/>
      <protection locked="0"/>
    </xf>
    <xf numFmtId="0" fontId="12" fillId="2" borderId="10" xfId="0" applyFont="1" applyFill="1" applyBorder="1" applyAlignment="1" applyProtection="1">
      <alignment horizontal="center" vertical="center" wrapText="1"/>
      <protection locked="0"/>
    </xf>
    <xf numFmtId="0" fontId="12" fillId="2" borderId="11" xfId="0" applyFont="1" applyFill="1" applyBorder="1" applyAlignment="1" applyProtection="1">
      <alignment horizontal="center" vertical="center" wrapText="1"/>
      <protection locked="0"/>
    </xf>
    <xf numFmtId="38" fontId="12" fillId="2" borderId="16" xfId="1" applyFont="1" applyFill="1" applyBorder="1" applyAlignment="1" applyProtection="1">
      <alignment horizontal="center" vertical="center"/>
      <protection locked="0"/>
    </xf>
    <xf numFmtId="49" fontId="13" fillId="2" borderId="2" xfId="2" applyNumberFormat="1" applyFont="1" applyFill="1" applyBorder="1" applyAlignment="1" applyProtection="1">
      <alignment horizontal="center" vertical="center" wrapText="1"/>
      <protection locked="0"/>
    </xf>
    <xf numFmtId="49" fontId="13" fillId="2" borderId="3" xfId="2" applyNumberFormat="1" applyFont="1" applyFill="1" applyBorder="1" applyAlignment="1" applyProtection="1">
      <alignment horizontal="center" vertical="center" wrapText="1"/>
      <protection locked="0"/>
    </xf>
    <xf numFmtId="49" fontId="13" fillId="2" borderId="4" xfId="2" applyNumberFormat="1" applyFont="1" applyFill="1" applyBorder="1" applyAlignment="1" applyProtection="1">
      <alignment horizontal="center" vertical="center" wrapText="1"/>
      <protection locked="0"/>
    </xf>
    <xf numFmtId="49" fontId="13" fillId="2" borderId="7" xfId="2" applyNumberFormat="1" applyFont="1" applyFill="1" applyBorder="1" applyAlignment="1" applyProtection="1">
      <alignment horizontal="center" vertical="center" wrapText="1"/>
      <protection locked="0"/>
    </xf>
    <xf numFmtId="49" fontId="13" fillId="2" borderId="8" xfId="2" applyNumberFormat="1" applyFont="1" applyFill="1" applyBorder="1" applyAlignment="1" applyProtection="1">
      <alignment horizontal="center" vertical="center" wrapText="1"/>
      <protection locked="0"/>
    </xf>
    <xf numFmtId="49" fontId="13" fillId="2" borderId="9" xfId="2" applyNumberFormat="1" applyFont="1" applyFill="1" applyBorder="1" applyAlignment="1" applyProtection="1">
      <alignment horizontal="center" vertical="center" wrapText="1"/>
      <protection locked="0"/>
    </xf>
    <xf numFmtId="38" fontId="7" fillId="2" borderId="1" xfId="1" applyFont="1" applyFill="1" applyBorder="1" applyAlignment="1" applyProtection="1">
      <alignment horizontal="center" vertical="center"/>
      <protection locked="0"/>
    </xf>
    <xf numFmtId="38" fontId="12" fillId="2" borderId="0" xfId="1" applyFont="1" applyFill="1" applyBorder="1" applyAlignment="1" applyProtection="1">
      <alignment horizontal="center" vertical="center"/>
      <protection locked="0"/>
    </xf>
    <xf numFmtId="0" fontId="6" fillId="4" borderId="5" xfId="2" applyFont="1" applyFill="1" applyBorder="1" applyAlignment="1" applyProtection="1">
      <alignment horizontal="center" vertical="center" wrapText="1"/>
      <protection locked="0"/>
    </xf>
    <xf numFmtId="0" fontId="6" fillId="4" borderId="0" xfId="2" applyFont="1" applyFill="1" applyBorder="1" applyAlignment="1" applyProtection="1">
      <alignment horizontal="center" vertical="center" wrapText="1"/>
      <protection locked="0"/>
    </xf>
    <xf numFmtId="38" fontId="12" fillId="2" borderId="2" xfId="1" applyFont="1" applyFill="1" applyBorder="1" applyAlignment="1" applyProtection="1">
      <alignment horizontal="center" vertical="center"/>
      <protection locked="0"/>
    </xf>
    <xf numFmtId="38" fontId="12" fillId="2" borderId="3" xfId="1" applyFont="1" applyFill="1" applyBorder="1" applyAlignment="1" applyProtection="1">
      <alignment horizontal="center" vertical="center"/>
      <protection locked="0"/>
    </xf>
    <xf numFmtId="38" fontId="12" fillId="2" borderId="7" xfId="1" applyFont="1" applyFill="1" applyBorder="1" applyAlignment="1" applyProtection="1">
      <alignment horizontal="center" vertical="center"/>
      <protection locked="0"/>
    </xf>
    <xf numFmtId="38" fontId="12" fillId="2" borderId="8" xfId="1" applyFont="1" applyFill="1" applyBorder="1" applyAlignment="1" applyProtection="1">
      <alignment horizontal="center" vertical="center"/>
      <protection locked="0"/>
    </xf>
    <xf numFmtId="49" fontId="12" fillId="2" borderId="10" xfId="2" applyNumberFormat="1" applyFont="1" applyFill="1" applyBorder="1" applyAlignment="1" applyProtection="1">
      <alignment horizontal="left" vertical="center"/>
      <protection locked="0"/>
    </xf>
    <xf numFmtId="49" fontId="12" fillId="2" borderId="11" xfId="2" applyNumberFormat="1" applyFont="1" applyFill="1" applyBorder="1" applyAlignment="1" applyProtection="1">
      <alignment horizontal="left" vertical="center"/>
      <protection locked="0"/>
    </xf>
    <xf numFmtId="49" fontId="12" fillId="2" borderId="12" xfId="2" applyNumberFormat="1" applyFont="1" applyFill="1" applyBorder="1" applyAlignment="1" applyProtection="1">
      <alignment horizontal="left" vertical="center"/>
      <protection locked="0"/>
    </xf>
    <xf numFmtId="0" fontId="7" fillId="3" borderId="10" xfId="2" applyFont="1" applyFill="1" applyBorder="1" applyAlignment="1" applyProtection="1">
      <alignment horizontal="center" vertical="center"/>
      <protection locked="0"/>
    </xf>
    <xf numFmtId="0" fontId="7" fillId="3" borderId="11" xfId="2" applyFont="1" applyFill="1" applyBorder="1" applyAlignment="1" applyProtection="1">
      <alignment horizontal="center" vertical="center"/>
      <protection locked="0"/>
    </xf>
    <xf numFmtId="49" fontId="13" fillId="2" borderId="11" xfId="2" applyNumberFormat="1" applyFont="1" applyFill="1" applyBorder="1" applyAlignment="1" applyProtection="1">
      <alignment horizontal="center" vertical="center"/>
      <protection locked="0"/>
    </xf>
    <xf numFmtId="0" fontId="12" fillId="2" borderId="11" xfId="2" applyFont="1" applyFill="1" applyBorder="1" applyAlignment="1" applyProtection="1">
      <alignment horizontal="left" vertical="center"/>
      <protection locked="0"/>
    </xf>
    <xf numFmtId="0" fontId="12" fillId="2" borderId="12" xfId="2" applyFont="1" applyFill="1" applyBorder="1" applyAlignment="1" applyProtection="1">
      <alignment horizontal="left" vertical="center"/>
      <protection locked="0"/>
    </xf>
    <xf numFmtId="38" fontId="10" fillId="5" borderId="0" xfId="1" applyFont="1" applyFill="1" applyBorder="1" applyAlignment="1" applyProtection="1">
      <alignment horizontal="center" vertical="center" wrapText="1"/>
      <protection locked="0"/>
    </xf>
    <xf numFmtId="38" fontId="10" fillId="5" borderId="6" xfId="1" applyFont="1" applyFill="1" applyBorder="1" applyAlignment="1" applyProtection="1">
      <alignment horizontal="center" vertical="center" wrapText="1"/>
      <protection locked="0"/>
    </xf>
    <xf numFmtId="38" fontId="7" fillId="4" borderId="5" xfId="1" applyFont="1" applyFill="1" applyBorder="1" applyAlignment="1" applyProtection="1">
      <alignment horizontal="center" vertical="center"/>
      <protection locked="0"/>
    </xf>
    <xf numFmtId="38" fontId="7" fillId="4" borderId="0" xfId="1" applyFont="1" applyFill="1" applyBorder="1" applyAlignment="1" applyProtection="1">
      <alignment horizontal="center" vertical="center"/>
      <protection locked="0"/>
    </xf>
    <xf numFmtId="38" fontId="7" fillId="4" borderId="6" xfId="1" applyFont="1" applyFill="1" applyBorder="1" applyAlignment="1" applyProtection="1">
      <alignment horizontal="center" vertical="center"/>
      <protection locked="0"/>
    </xf>
    <xf numFmtId="3" fontId="14" fillId="0" borderId="19" xfId="0" applyNumberFormat="1" applyFont="1" applyFill="1" applyBorder="1" applyAlignment="1" applyProtection="1">
      <alignment horizontal="right" vertical="center"/>
      <protection locked="0"/>
    </xf>
    <xf numFmtId="38" fontId="7" fillId="0" borderId="0" xfId="1" applyFont="1" applyFill="1" applyBorder="1" applyAlignment="1" applyProtection="1">
      <alignment horizontal="left" vertical="center"/>
      <protection locked="0"/>
    </xf>
    <xf numFmtId="3" fontId="14" fillId="0" borderId="0" xfId="0" applyNumberFormat="1" applyFont="1" applyFill="1" applyBorder="1" applyAlignment="1" applyProtection="1">
      <alignment horizontal="right" vertical="center"/>
      <protection locked="0"/>
    </xf>
    <xf numFmtId="0" fontId="6" fillId="5" borderId="10"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14" fillId="2" borderId="11" xfId="0" applyFont="1" applyFill="1" applyBorder="1" applyAlignment="1" applyProtection="1">
      <alignment horizontal="center" vertical="center"/>
      <protection locked="0"/>
    </xf>
    <xf numFmtId="181" fontId="7" fillId="0" borderId="10" xfId="1" applyNumberFormat="1" applyFont="1" applyFill="1" applyBorder="1" applyAlignment="1" applyProtection="1">
      <alignment horizontal="right" vertical="center"/>
      <protection locked="0"/>
    </xf>
    <xf numFmtId="181" fontId="7" fillId="0" borderId="11" xfId="1" applyNumberFormat="1" applyFont="1" applyFill="1" applyBorder="1" applyAlignment="1" applyProtection="1">
      <alignment horizontal="right" vertical="center"/>
      <protection locked="0"/>
    </xf>
    <xf numFmtId="0" fontId="7" fillId="0" borderId="11" xfId="0" applyFont="1" applyFill="1" applyBorder="1" applyAlignment="1" applyProtection="1">
      <alignment horizontal="center" vertical="center"/>
      <protection locked="0"/>
    </xf>
    <xf numFmtId="3" fontId="14" fillId="0" borderId="11" xfId="0" applyNumberFormat="1" applyFont="1" applyFill="1" applyBorder="1" applyAlignment="1" applyProtection="1">
      <alignment horizontal="right" vertical="center"/>
      <protection locked="0"/>
    </xf>
    <xf numFmtId="0" fontId="7" fillId="0" borderId="17" xfId="0" applyFont="1" applyFill="1" applyBorder="1" applyAlignment="1" applyProtection="1">
      <alignment horizontal="center" vertical="center" wrapText="1"/>
      <protection locked="0"/>
    </xf>
    <xf numFmtId="0" fontId="7" fillId="0" borderId="35" xfId="0" applyFont="1" applyFill="1" applyBorder="1" applyAlignment="1" applyProtection="1">
      <alignment horizontal="center" vertical="center" wrapText="1"/>
      <protection locked="0"/>
    </xf>
    <xf numFmtId="0" fontId="0" fillId="0" borderId="28" xfId="0" applyBorder="1" applyAlignment="1">
      <alignment horizontal="center" vertical="center" wrapText="1"/>
    </xf>
    <xf numFmtId="0" fontId="7" fillId="0" borderId="13" xfId="0" applyFont="1" applyBorder="1" applyAlignment="1" applyProtection="1">
      <alignment vertical="center"/>
      <protection locked="0"/>
    </xf>
    <xf numFmtId="0" fontId="0" fillId="0" borderId="13" xfId="0" applyBorder="1" applyAlignment="1">
      <alignment vertical="center"/>
    </xf>
    <xf numFmtId="0" fontId="8" fillId="0" borderId="0" xfId="0" applyFont="1" applyBorder="1" applyAlignment="1" applyProtection="1">
      <alignment horizontal="center" vertical="center"/>
      <protection locked="0"/>
    </xf>
    <xf numFmtId="0" fontId="7" fillId="0" borderId="10" xfId="0" applyFont="1" applyFill="1" applyBorder="1" applyAlignment="1" applyProtection="1">
      <alignment horizontal="center" vertical="center"/>
      <protection locked="0"/>
    </xf>
    <xf numFmtId="0" fontId="7" fillId="0" borderId="12" xfId="0" applyFont="1" applyFill="1" applyBorder="1" applyAlignment="1" applyProtection="1">
      <alignment horizontal="center" vertical="center"/>
      <protection locked="0"/>
    </xf>
    <xf numFmtId="0" fontId="7" fillId="0" borderId="10" xfId="0" applyFont="1" applyFill="1" applyBorder="1" applyAlignment="1" applyProtection="1">
      <alignment horizontal="center" vertical="center" shrinkToFit="1"/>
      <protection locked="0"/>
    </xf>
    <xf numFmtId="0" fontId="7" fillId="0" borderId="11" xfId="0" applyFont="1" applyFill="1" applyBorder="1" applyAlignment="1" applyProtection="1">
      <alignment horizontal="center" vertical="center" shrinkToFit="1"/>
      <protection locked="0"/>
    </xf>
    <xf numFmtId="0" fontId="7" fillId="0" borderId="12" xfId="0" applyFont="1" applyFill="1" applyBorder="1" applyAlignment="1" applyProtection="1">
      <alignment horizontal="center" vertical="center" shrinkToFit="1"/>
      <protection locked="0"/>
    </xf>
    <xf numFmtId="0" fontId="14" fillId="0" borderId="11" xfId="0" applyFont="1" applyFill="1" applyBorder="1" applyAlignment="1" applyProtection="1">
      <alignment horizontal="center" vertical="center"/>
      <protection locked="0"/>
    </xf>
    <xf numFmtId="0" fontId="14" fillId="0" borderId="12" xfId="0" applyFont="1" applyFill="1" applyBorder="1" applyAlignment="1" applyProtection="1">
      <alignment horizontal="center" vertical="center"/>
      <protection locked="0"/>
    </xf>
    <xf numFmtId="0" fontId="6" fillId="5" borderId="62" xfId="0" applyFont="1" applyFill="1" applyBorder="1" applyAlignment="1" applyProtection="1">
      <alignment horizontal="center" vertical="center" wrapText="1"/>
      <protection locked="0"/>
    </xf>
    <xf numFmtId="0" fontId="6" fillId="5" borderId="57" xfId="0" applyFont="1" applyFill="1" applyBorder="1" applyAlignment="1" applyProtection="1">
      <alignment horizontal="center" vertical="center" wrapText="1"/>
      <protection locked="0"/>
    </xf>
    <xf numFmtId="0" fontId="14" fillId="2" borderId="42" xfId="0" applyFont="1" applyFill="1" applyBorder="1" applyAlignment="1" applyProtection="1">
      <alignment horizontal="center" vertical="center"/>
      <protection locked="0"/>
    </xf>
    <xf numFmtId="0" fontId="7" fillId="0" borderId="42" xfId="0"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protection locked="0"/>
    </xf>
    <xf numFmtId="0" fontId="6" fillId="5" borderId="33" xfId="0" applyFont="1" applyFill="1" applyBorder="1" applyAlignment="1" applyProtection="1">
      <alignment horizontal="center" vertical="center" wrapText="1"/>
      <protection locked="0"/>
    </xf>
    <xf numFmtId="0" fontId="6" fillId="5" borderId="31" xfId="0" applyFont="1" applyFill="1" applyBorder="1" applyAlignment="1" applyProtection="1">
      <alignment horizontal="center" vertical="center" wrapText="1"/>
      <protection locked="0"/>
    </xf>
    <xf numFmtId="0" fontId="6" fillId="5" borderId="52" xfId="0" applyFont="1" applyFill="1" applyBorder="1" applyAlignment="1" applyProtection="1">
      <alignment horizontal="center" vertical="center" wrapText="1"/>
      <protection locked="0"/>
    </xf>
    <xf numFmtId="0" fontId="6" fillId="5" borderId="18" xfId="0" applyFont="1" applyFill="1" applyBorder="1" applyAlignment="1" applyProtection="1">
      <alignment horizontal="center" vertical="center"/>
      <protection locked="0"/>
    </xf>
    <xf numFmtId="0" fontId="6" fillId="6" borderId="29" xfId="0" applyFont="1" applyFill="1" applyBorder="1" applyAlignment="1" applyProtection="1">
      <alignment horizontal="center" vertical="center" wrapText="1"/>
      <protection locked="0"/>
    </xf>
    <xf numFmtId="0" fontId="6" fillId="6" borderId="30" xfId="0" applyFont="1" applyFill="1" applyBorder="1" applyAlignment="1" applyProtection="1">
      <alignment horizontal="center" vertical="center" wrapText="1"/>
      <protection locked="0"/>
    </xf>
    <xf numFmtId="178" fontId="14" fillId="0" borderId="29" xfId="0" applyNumberFormat="1" applyFont="1" applyFill="1" applyBorder="1" applyAlignment="1" applyProtection="1">
      <alignment horizontal="right" vertical="center"/>
      <protection locked="0"/>
    </xf>
    <xf numFmtId="178" fontId="14" fillId="0" borderId="30" xfId="0" applyNumberFormat="1" applyFont="1" applyFill="1" applyBorder="1" applyAlignment="1" applyProtection="1">
      <alignment horizontal="right" vertical="center"/>
      <protection locked="0"/>
    </xf>
    <xf numFmtId="0" fontId="6" fillId="5" borderId="37" xfId="0" applyFont="1" applyFill="1" applyBorder="1" applyAlignment="1" applyProtection="1">
      <alignment horizontal="center" vertical="center" wrapText="1"/>
      <protection locked="0"/>
    </xf>
    <xf numFmtId="0" fontId="6" fillId="5" borderId="68" xfId="0" applyFont="1" applyFill="1" applyBorder="1" applyAlignment="1" applyProtection="1">
      <alignment horizontal="center" vertical="center" wrapText="1"/>
      <protection locked="0"/>
    </xf>
    <xf numFmtId="0" fontId="6" fillId="5" borderId="38" xfId="0" applyFont="1" applyFill="1" applyBorder="1" applyAlignment="1" applyProtection="1">
      <alignment horizontal="center" vertical="center" wrapText="1"/>
      <protection locked="0"/>
    </xf>
    <xf numFmtId="0" fontId="6" fillId="5" borderId="39" xfId="0" applyFont="1" applyFill="1" applyBorder="1" applyAlignment="1" applyProtection="1">
      <alignment horizontal="center" vertical="center" wrapText="1"/>
      <protection locked="0"/>
    </xf>
    <xf numFmtId="3" fontId="14" fillId="0" borderId="13" xfId="0" applyNumberFormat="1" applyFont="1" applyFill="1" applyBorder="1" applyAlignment="1" applyProtection="1">
      <alignment horizontal="right" vertical="center"/>
      <protection locked="0"/>
    </xf>
    <xf numFmtId="0" fontId="6" fillId="5" borderId="67" xfId="0" applyFont="1" applyFill="1" applyBorder="1" applyAlignment="1" applyProtection="1">
      <alignment horizontal="center" vertical="center" wrapText="1"/>
      <protection locked="0"/>
    </xf>
    <xf numFmtId="38" fontId="7" fillId="0" borderId="19" xfId="1" applyFont="1" applyFill="1" applyBorder="1" applyAlignment="1" applyProtection="1">
      <alignment horizontal="left" vertical="center"/>
      <protection locked="0"/>
    </xf>
    <xf numFmtId="3" fontId="14" fillId="0" borderId="42" xfId="0" applyNumberFormat="1" applyFont="1" applyFill="1" applyBorder="1" applyAlignment="1" applyProtection="1">
      <alignment horizontal="right" vertical="center"/>
      <protection locked="0"/>
    </xf>
    <xf numFmtId="0" fontId="6" fillId="6" borderId="0" xfId="0" applyFont="1" applyFill="1" applyBorder="1" applyAlignment="1" applyProtection="1">
      <alignment horizontal="left" vertical="center"/>
      <protection locked="0"/>
    </xf>
    <xf numFmtId="0" fontId="7" fillId="0" borderId="0" xfId="0" applyFont="1" applyFill="1" applyBorder="1" applyAlignment="1" applyProtection="1">
      <alignment horizontal="right" vertical="center"/>
      <protection locked="0"/>
    </xf>
    <xf numFmtId="0" fontId="7" fillId="0" borderId="0" xfId="0" applyNumberFormat="1" applyFont="1" applyFill="1" applyBorder="1" applyAlignment="1" applyProtection="1">
      <alignment horizontal="left" vertical="center"/>
      <protection locked="0"/>
    </xf>
    <xf numFmtId="0" fontId="7" fillId="0" borderId="3" xfId="0" applyFont="1" applyFill="1" applyBorder="1" applyAlignment="1" applyProtection="1">
      <alignment horizontal="center" vertical="center"/>
      <protection locked="0"/>
    </xf>
    <xf numFmtId="3" fontId="14" fillId="0" borderId="3" xfId="0" applyNumberFormat="1" applyFont="1" applyFill="1" applyBorder="1" applyAlignment="1" applyProtection="1">
      <alignment horizontal="right" vertical="center"/>
      <protection locked="0"/>
    </xf>
    <xf numFmtId="0" fontId="6" fillId="5" borderId="40" xfId="0" applyFont="1" applyFill="1" applyBorder="1" applyAlignment="1" applyProtection="1">
      <alignment horizontal="center" vertical="center" wrapText="1"/>
      <protection locked="0"/>
    </xf>
    <xf numFmtId="181" fontId="7" fillId="0" borderId="40" xfId="1" applyNumberFormat="1" applyFont="1" applyFill="1" applyBorder="1" applyAlignment="1" applyProtection="1">
      <alignment horizontal="right" vertical="center"/>
      <protection locked="0"/>
    </xf>
    <xf numFmtId="181" fontId="7" fillId="0" borderId="19" xfId="1" applyNumberFormat="1" applyFont="1" applyFill="1" applyBorder="1" applyAlignment="1" applyProtection="1">
      <alignment horizontal="right" vertical="center"/>
      <protection locked="0"/>
    </xf>
    <xf numFmtId="0" fontId="14" fillId="2" borderId="19" xfId="0" applyFont="1" applyFill="1" applyBorder="1" applyAlignment="1" applyProtection="1">
      <alignment horizontal="center" vertical="center"/>
      <protection locked="0"/>
    </xf>
    <xf numFmtId="0" fontId="7" fillId="0" borderId="19" xfId="0" applyFont="1" applyFill="1" applyBorder="1" applyAlignment="1" applyProtection="1">
      <alignment horizontal="center" vertical="center"/>
      <protection locked="0"/>
    </xf>
    <xf numFmtId="181" fontId="7" fillId="0" borderId="2" xfId="1" applyNumberFormat="1" applyFont="1" applyFill="1" applyBorder="1" applyAlignment="1" applyProtection="1">
      <alignment horizontal="right" vertical="center"/>
      <protection locked="0"/>
    </xf>
    <xf numFmtId="181" fontId="7" fillId="0" borderId="3" xfId="1" applyNumberFormat="1" applyFont="1" applyFill="1" applyBorder="1" applyAlignment="1" applyProtection="1">
      <alignment horizontal="right" vertical="center"/>
      <protection locked="0"/>
    </xf>
    <xf numFmtId="0" fontId="14" fillId="2" borderId="3" xfId="0" applyFont="1" applyFill="1" applyBorder="1" applyAlignment="1" applyProtection="1">
      <alignment horizontal="center" vertical="center"/>
      <protection locked="0"/>
    </xf>
    <xf numFmtId="0" fontId="0" fillId="0" borderId="19" xfId="0" applyBorder="1" applyAlignment="1">
      <alignment horizontal="right" vertical="center"/>
    </xf>
    <xf numFmtId="0" fontId="6" fillId="6" borderId="14" xfId="0" applyFont="1" applyFill="1" applyBorder="1" applyAlignment="1" applyProtection="1">
      <alignment horizontal="left" vertical="center"/>
      <protection locked="0"/>
    </xf>
    <xf numFmtId="0" fontId="6" fillId="5" borderId="29" xfId="0" applyFont="1" applyFill="1" applyBorder="1" applyAlignment="1" applyProtection="1">
      <alignment horizontal="center" vertical="center"/>
      <protection locked="0"/>
    </xf>
    <xf numFmtId="0" fontId="6" fillId="5" borderId="30" xfId="0" applyFont="1" applyFill="1" applyBorder="1" applyAlignment="1" applyProtection="1">
      <alignment horizontal="center" vertical="center"/>
      <protection locked="0"/>
    </xf>
    <xf numFmtId="0" fontId="6" fillId="5" borderId="32" xfId="0" applyFont="1" applyFill="1" applyBorder="1" applyAlignment="1" applyProtection="1">
      <alignment horizontal="center" vertical="center"/>
      <protection locked="0"/>
    </xf>
    <xf numFmtId="0" fontId="6" fillId="5" borderId="23" xfId="0" applyFont="1" applyFill="1" applyBorder="1" applyAlignment="1" applyProtection="1">
      <alignment horizontal="center" vertical="center"/>
      <protection locked="0"/>
    </xf>
    <xf numFmtId="0" fontId="6" fillId="5" borderId="24" xfId="0" applyFont="1" applyFill="1" applyBorder="1" applyAlignment="1" applyProtection="1">
      <alignment horizontal="center" vertical="center"/>
      <protection locked="0"/>
    </xf>
    <xf numFmtId="0" fontId="7" fillId="5" borderId="38" xfId="0" applyFont="1" applyFill="1" applyBorder="1" applyAlignment="1" applyProtection="1">
      <alignment horizontal="center" vertical="center"/>
      <protection locked="0"/>
    </xf>
    <xf numFmtId="0" fontId="7" fillId="5" borderId="19" xfId="0" applyFont="1" applyFill="1" applyBorder="1" applyAlignment="1" applyProtection="1">
      <alignment horizontal="center" vertical="center"/>
      <protection locked="0"/>
    </xf>
    <xf numFmtId="0" fontId="7" fillId="5" borderId="39" xfId="0" applyFont="1" applyFill="1" applyBorder="1" applyAlignment="1" applyProtection="1">
      <alignment horizontal="center" vertical="center"/>
      <protection locked="0"/>
    </xf>
    <xf numFmtId="49" fontId="14" fillId="2" borderId="40" xfId="0" applyNumberFormat="1" applyFont="1" applyFill="1" applyBorder="1" applyAlignment="1" applyProtection="1">
      <alignment horizontal="left" vertical="center"/>
      <protection locked="0"/>
    </xf>
    <xf numFmtId="49" fontId="14" fillId="2" borderId="19" xfId="0" applyNumberFormat="1" applyFont="1" applyFill="1" applyBorder="1" applyAlignment="1" applyProtection="1">
      <alignment horizontal="left" vertical="center"/>
      <protection locked="0"/>
    </xf>
    <xf numFmtId="49" fontId="14" fillId="2" borderId="39" xfId="0" applyNumberFormat="1" applyFont="1" applyFill="1" applyBorder="1" applyAlignment="1" applyProtection="1">
      <alignment horizontal="left" vertical="center"/>
      <protection locked="0"/>
    </xf>
    <xf numFmtId="179" fontId="14" fillId="2" borderId="18" xfId="0" applyNumberFormat="1" applyFont="1" applyFill="1" applyBorder="1" applyAlignment="1" applyProtection="1">
      <alignment horizontal="right" vertical="center"/>
      <protection locked="0"/>
    </xf>
    <xf numFmtId="179" fontId="14" fillId="2" borderId="40" xfId="0" applyNumberFormat="1" applyFont="1" applyFill="1" applyBorder="1" applyAlignment="1" applyProtection="1">
      <alignment horizontal="right" vertical="center"/>
      <protection locked="0"/>
    </xf>
    <xf numFmtId="0" fontId="6" fillId="5" borderId="22" xfId="0" applyFont="1" applyFill="1" applyBorder="1" applyAlignment="1" applyProtection="1">
      <alignment horizontal="center" vertical="center" wrapText="1"/>
      <protection locked="0"/>
    </xf>
    <xf numFmtId="0" fontId="6" fillId="5" borderId="36" xfId="0" applyFont="1" applyFill="1" applyBorder="1" applyAlignment="1" applyProtection="1">
      <alignment horizontal="center" vertical="center" wrapText="1"/>
      <protection locked="0"/>
    </xf>
    <xf numFmtId="0" fontId="14" fillId="2" borderId="23" xfId="0" applyFont="1" applyFill="1" applyBorder="1" applyAlignment="1" applyProtection="1">
      <alignment horizontal="left" vertical="center" wrapText="1"/>
      <protection locked="0"/>
    </xf>
    <xf numFmtId="0" fontId="14" fillId="2" borderId="30" xfId="0" applyFont="1" applyFill="1" applyBorder="1" applyAlignment="1" applyProtection="1">
      <alignment horizontal="left" vertical="center" wrapText="1"/>
      <protection locked="0"/>
    </xf>
    <xf numFmtId="0" fontId="14" fillId="2" borderId="30" xfId="0" applyFont="1" applyFill="1" applyBorder="1" applyAlignment="1" applyProtection="1">
      <alignment horizontal="right" vertical="center"/>
      <protection locked="0"/>
    </xf>
    <xf numFmtId="0" fontId="6" fillId="6" borderId="24" xfId="0" applyFont="1" applyFill="1" applyBorder="1" applyAlignment="1" applyProtection="1">
      <alignment horizontal="center" vertical="center" wrapText="1"/>
      <protection locked="0"/>
    </xf>
    <xf numFmtId="0" fontId="6" fillId="5" borderId="29" xfId="0" applyFont="1" applyFill="1" applyBorder="1" applyAlignment="1" applyProtection="1">
      <alignment horizontal="center" vertical="center" wrapText="1"/>
      <protection locked="0"/>
    </xf>
    <xf numFmtId="0" fontId="6" fillId="5" borderId="30" xfId="0" applyFont="1" applyFill="1" applyBorder="1" applyAlignment="1" applyProtection="1">
      <alignment horizontal="center" vertical="center" wrapText="1"/>
      <protection locked="0"/>
    </xf>
    <xf numFmtId="0" fontId="6" fillId="5" borderId="24" xfId="0" applyFont="1" applyFill="1" applyBorder="1" applyAlignment="1" applyProtection="1">
      <alignment horizontal="center" vertical="center" wrapText="1"/>
      <protection locked="0"/>
    </xf>
    <xf numFmtId="49" fontId="14" fillId="2" borderId="10" xfId="0" applyNumberFormat="1" applyFont="1" applyFill="1" applyBorder="1" applyAlignment="1" applyProtection="1">
      <alignment horizontal="left" vertical="center"/>
      <protection locked="0"/>
    </xf>
    <xf numFmtId="49" fontId="14" fillId="2" borderId="11" xfId="0" applyNumberFormat="1" applyFont="1" applyFill="1" applyBorder="1" applyAlignment="1" applyProtection="1">
      <alignment horizontal="left" vertical="center"/>
      <protection locked="0"/>
    </xf>
    <xf numFmtId="49" fontId="14" fillId="2" borderId="12" xfId="0" applyNumberFormat="1" applyFont="1" applyFill="1" applyBorder="1" applyAlignment="1" applyProtection="1">
      <alignment horizontal="left" vertical="center"/>
      <protection locked="0"/>
    </xf>
    <xf numFmtId="179" fontId="14" fillId="2" borderId="16" xfId="0" applyNumberFormat="1" applyFont="1" applyFill="1" applyBorder="1" applyAlignment="1" applyProtection="1">
      <alignment horizontal="right" vertical="center"/>
      <protection locked="0"/>
    </xf>
    <xf numFmtId="179" fontId="14" fillId="2" borderId="7" xfId="0" applyNumberFormat="1" applyFont="1" applyFill="1" applyBorder="1" applyAlignment="1" applyProtection="1">
      <alignment horizontal="right" vertical="center"/>
      <protection locked="0"/>
    </xf>
    <xf numFmtId="0" fontId="6" fillId="5" borderId="28" xfId="0" applyFont="1" applyFill="1" applyBorder="1" applyAlignment="1" applyProtection="1">
      <alignment horizontal="center" vertical="center" wrapText="1"/>
      <protection locked="0"/>
    </xf>
    <xf numFmtId="178" fontId="14" fillId="0" borderId="28" xfId="0" applyNumberFormat="1" applyFont="1" applyFill="1" applyBorder="1" applyAlignment="1" applyProtection="1">
      <alignment horizontal="right" vertical="center"/>
      <protection locked="0"/>
    </xf>
    <xf numFmtId="178" fontId="14" fillId="0" borderId="41" xfId="0" applyNumberFormat="1" applyFont="1" applyFill="1" applyBorder="1" applyAlignment="1" applyProtection="1">
      <alignment horizontal="right" vertical="center"/>
      <protection locked="0"/>
    </xf>
    <xf numFmtId="178" fontId="14" fillId="0" borderId="30" xfId="1" applyNumberFormat="1" applyFont="1" applyFill="1" applyBorder="1" applyAlignment="1" applyProtection="1">
      <alignment horizontal="center" vertical="center"/>
      <protection locked="0"/>
    </xf>
    <xf numFmtId="178" fontId="14" fillId="0" borderId="30" xfId="0" applyNumberFormat="1" applyFont="1" applyFill="1" applyBorder="1" applyAlignment="1" applyProtection="1">
      <alignment horizontal="center" vertical="center"/>
      <protection locked="0"/>
    </xf>
    <xf numFmtId="180" fontId="16" fillId="0" borderId="30" xfId="0" applyNumberFormat="1" applyFont="1" applyFill="1" applyBorder="1" applyAlignment="1" applyProtection="1">
      <alignment horizontal="right" vertical="center"/>
      <protection locked="0"/>
    </xf>
    <xf numFmtId="0" fontId="7" fillId="5" borderId="27" xfId="0" applyFont="1" applyFill="1" applyBorder="1" applyAlignment="1" applyProtection="1">
      <alignment horizontal="center" vertical="center"/>
      <protection locked="0"/>
    </xf>
    <xf numFmtId="0" fontId="7" fillId="5" borderId="11" xfId="0" applyFont="1" applyFill="1" applyBorder="1" applyAlignment="1" applyProtection="1">
      <alignment horizontal="center" vertical="center"/>
      <protection locked="0"/>
    </xf>
    <xf numFmtId="0" fontId="7" fillId="5" borderId="12" xfId="0" applyFont="1" applyFill="1" applyBorder="1" applyAlignment="1" applyProtection="1">
      <alignment horizontal="center" vertical="center"/>
      <protection locked="0"/>
    </xf>
    <xf numFmtId="0" fontId="7" fillId="4" borderId="42"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49" fontId="14" fillId="2" borderId="62" xfId="0" applyNumberFormat="1" applyFont="1" applyFill="1" applyBorder="1" applyAlignment="1" applyProtection="1">
      <alignment horizontal="left" vertical="center" wrapText="1"/>
      <protection locked="0"/>
    </xf>
    <xf numFmtId="49" fontId="14" fillId="2" borderId="42" xfId="0" applyNumberFormat="1" applyFont="1" applyFill="1" applyBorder="1" applyAlignment="1" applyProtection="1">
      <alignment horizontal="left" vertical="center" wrapText="1"/>
      <protection locked="0"/>
    </xf>
    <xf numFmtId="49" fontId="14" fillId="2" borderId="57" xfId="0" applyNumberFormat="1" applyFont="1" applyFill="1" applyBorder="1" applyAlignment="1" applyProtection="1">
      <alignment horizontal="left" vertical="center" wrapText="1"/>
      <protection locked="0"/>
    </xf>
    <xf numFmtId="179" fontId="14" fillId="2" borderId="28" xfId="0" applyNumberFormat="1" applyFont="1" applyFill="1" applyBorder="1" applyAlignment="1" applyProtection="1">
      <alignment horizontal="right" vertical="center"/>
      <protection locked="0"/>
    </xf>
    <xf numFmtId="179" fontId="14" fillId="2" borderId="41" xfId="0" applyNumberFormat="1" applyFont="1" applyFill="1" applyBorder="1" applyAlignment="1" applyProtection="1">
      <alignment horizontal="right" vertical="center"/>
      <protection locked="0"/>
    </xf>
    <xf numFmtId="0" fontId="0" fillId="0" borderId="19" xfId="0" applyBorder="1" applyAlignment="1">
      <alignment horizontal="center" vertical="center"/>
    </xf>
    <xf numFmtId="0" fontId="7" fillId="5" borderId="29" xfId="0" applyFont="1" applyFill="1" applyBorder="1" applyAlignment="1" applyProtection="1">
      <alignment horizontal="center" vertical="center" wrapText="1"/>
      <protection locked="0"/>
    </xf>
    <xf numFmtId="0" fontId="23" fillId="5" borderId="30" xfId="0" applyFont="1" applyFill="1" applyBorder="1" applyAlignment="1">
      <alignment horizontal="center" vertical="center" wrapText="1"/>
    </xf>
    <xf numFmtId="0" fontId="23" fillId="5" borderId="32" xfId="0" applyFont="1" applyFill="1" applyBorder="1" applyAlignment="1">
      <alignment horizontal="center" vertical="center" wrapText="1"/>
    </xf>
    <xf numFmtId="181" fontId="7" fillId="2" borderId="30" xfId="1" applyNumberFormat="1" applyFont="1" applyFill="1" applyBorder="1" applyAlignment="1" applyProtection="1">
      <alignment horizontal="right" vertical="center"/>
      <protection locked="0"/>
    </xf>
    <xf numFmtId="0" fontId="0" fillId="2" borderId="30" xfId="0" applyFill="1" applyBorder="1" applyAlignment="1">
      <alignment horizontal="right" vertical="center"/>
    </xf>
    <xf numFmtId="0" fontId="14" fillId="2" borderId="30" xfId="0" applyNumberFormat="1" applyFont="1" applyFill="1" applyBorder="1" applyAlignment="1" applyProtection="1">
      <alignment horizontal="right" vertical="center" wrapText="1"/>
      <protection locked="0"/>
    </xf>
    <xf numFmtId="0" fontId="0" fillId="2" borderId="30" xfId="0" applyNumberFormat="1" applyFill="1" applyBorder="1" applyAlignment="1">
      <alignment horizontal="right" vertical="center" wrapText="1"/>
    </xf>
    <xf numFmtId="179" fontId="14" fillId="2" borderId="23" xfId="0" applyNumberFormat="1" applyFont="1" applyFill="1" applyBorder="1" applyAlignment="1" applyProtection="1">
      <alignment horizontal="right" vertical="center"/>
      <protection locked="0"/>
    </xf>
    <xf numFmtId="179" fontId="14" fillId="2" borderId="10" xfId="0" applyNumberFormat="1" applyFont="1" applyFill="1" applyBorder="1" applyAlignment="1" applyProtection="1">
      <alignment horizontal="right" vertical="center"/>
      <protection locked="0"/>
    </xf>
    <xf numFmtId="179" fontId="14" fillId="2" borderId="11" xfId="0" applyNumberFormat="1" applyFont="1" applyFill="1" applyBorder="1" applyAlignment="1" applyProtection="1">
      <alignment horizontal="right" vertical="center"/>
      <protection locked="0"/>
    </xf>
    <xf numFmtId="0" fontId="6" fillId="5" borderId="77" xfId="0" applyFont="1" applyFill="1" applyBorder="1" applyAlignment="1" applyProtection="1">
      <alignment horizontal="center" vertical="center"/>
      <protection locked="0"/>
    </xf>
    <xf numFmtId="0" fontId="23" fillId="0" borderId="13" xfId="0" applyFont="1" applyBorder="1" applyAlignment="1">
      <alignment vertical="center"/>
    </xf>
    <xf numFmtId="0" fontId="23" fillId="0" borderId="79" xfId="0" applyFont="1" applyBorder="1" applyAlignment="1">
      <alignment vertical="center"/>
    </xf>
    <xf numFmtId="0" fontId="0" fillId="0" borderId="78" xfId="0" applyBorder="1" applyAlignment="1">
      <alignment vertical="center"/>
    </xf>
    <xf numFmtId="0" fontId="0" fillId="0" borderId="14" xfId="0" applyBorder="1" applyAlignment="1">
      <alignment vertical="center"/>
    </xf>
    <xf numFmtId="0" fontId="0" fillId="0" borderId="76" xfId="0" applyBorder="1" applyAlignment="1">
      <alignment vertical="center"/>
    </xf>
    <xf numFmtId="181" fontId="7" fillId="0" borderId="42" xfId="1" applyNumberFormat="1" applyFont="1" applyFill="1" applyBorder="1" applyAlignment="1" applyProtection="1">
      <alignment horizontal="right" vertical="center"/>
      <protection locked="0"/>
    </xf>
    <xf numFmtId="0" fontId="0" fillId="0" borderId="42" xfId="0" applyBorder="1" applyAlignment="1">
      <alignment horizontal="right" vertical="center"/>
    </xf>
    <xf numFmtId="0" fontId="0" fillId="0" borderId="42" xfId="0" applyBorder="1" applyAlignment="1">
      <alignment horizontal="center" vertical="center"/>
    </xf>
    <xf numFmtId="0" fontId="6" fillId="5" borderId="77" xfId="0" applyFont="1" applyFill="1" applyBorder="1" applyAlignment="1" applyProtection="1">
      <alignment horizontal="center" vertical="center" wrapText="1"/>
      <protection locked="0"/>
    </xf>
    <xf numFmtId="0" fontId="6" fillId="5" borderId="75" xfId="0" applyFont="1" applyFill="1" applyBorder="1" applyAlignment="1" applyProtection="1">
      <alignment horizontal="center" vertical="center"/>
      <protection locked="0"/>
    </xf>
    <xf numFmtId="0" fontId="0" fillId="0" borderId="75" xfId="0" applyBorder="1" applyAlignment="1">
      <alignment horizontal="center" vertical="center"/>
    </xf>
    <xf numFmtId="0" fontId="0" fillId="0" borderId="35" xfId="0" applyBorder="1" applyAlignment="1">
      <alignment horizontal="center" vertical="center"/>
    </xf>
    <xf numFmtId="181" fontId="7" fillId="2" borderId="62" xfId="1" applyNumberFormat="1" applyFont="1" applyFill="1" applyBorder="1" applyAlignment="1" applyProtection="1">
      <alignment horizontal="right" vertical="center"/>
      <protection locked="0"/>
    </xf>
    <xf numFmtId="0" fontId="0" fillId="2" borderId="42" xfId="0" applyFill="1" applyBorder="1" applyAlignment="1">
      <alignment horizontal="right" vertical="center"/>
    </xf>
    <xf numFmtId="181" fontId="7" fillId="2" borderId="2" xfId="1" applyNumberFormat="1" applyFont="1" applyFill="1" applyBorder="1" applyAlignment="1" applyProtection="1">
      <alignment horizontal="right" vertical="center"/>
      <protection locked="0"/>
    </xf>
    <xf numFmtId="0" fontId="0" fillId="2" borderId="3" xfId="0" applyFill="1" applyBorder="1" applyAlignment="1">
      <alignment horizontal="right" vertical="center"/>
    </xf>
    <xf numFmtId="0" fontId="6" fillId="5" borderId="18" xfId="0" applyFont="1" applyFill="1" applyBorder="1" applyAlignment="1" applyProtection="1">
      <alignment horizontal="center" vertical="center" wrapText="1"/>
      <protection locked="0"/>
    </xf>
    <xf numFmtId="0" fontId="0" fillId="0" borderId="52" xfId="0" applyBorder="1" applyAlignment="1">
      <alignment horizontal="center" vertical="center"/>
    </xf>
    <xf numFmtId="0" fontId="13" fillId="2" borderId="11" xfId="0"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3" fontId="12" fillId="2" borderId="19" xfId="0" applyNumberFormat="1" applyFont="1" applyFill="1" applyBorder="1" applyAlignment="1" applyProtection="1">
      <alignment horizontal="right" vertical="center"/>
      <protection locked="0"/>
    </xf>
    <xf numFmtId="3" fontId="14" fillId="2" borderId="0" xfId="0" applyNumberFormat="1" applyFont="1" applyFill="1" applyBorder="1" applyAlignment="1" applyProtection="1">
      <alignment horizontal="right" vertical="center"/>
      <protection locked="0"/>
    </xf>
    <xf numFmtId="0" fontId="12" fillId="2" borderId="11" xfId="0" applyFont="1" applyFill="1" applyBorder="1" applyAlignment="1" applyProtection="1">
      <alignment horizontal="center" vertical="center"/>
      <protection locked="0"/>
    </xf>
    <xf numFmtId="3" fontId="12" fillId="2" borderId="11" xfId="0" applyNumberFormat="1" applyFont="1" applyFill="1" applyBorder="1" applyAlignment="1" applyProtection="1">
      <alignment horizontal="right" vertical="center"/>
      <protection locked="0"/>
    </xf>
    <xf numFmtId="3" fontId="14" fillId="2" borderId="42" xfId="0" applyNumberFormat="1" applyFont="1" applyFill="1" applyBorder="1" applyAlignment="1" applyProtection="1">
      <alignment horizontal="right" vertical="center"/>
      <protection locked="0"/>
    </xf>
    <xf numFmtId="3" fontId="14" fillId="2" borderId="11" xfId="0" applyNumberFormat="1" applyFont="1" applyFill="1" applyBorder="1" applyAlignment="1" applyProtection="1">
      <alignment horizontal="right" vertical="center"/>
      <protection locked="0"/>
    </xf>
    <xf numFmtId="181" fontId="7" fillId="2" borderId="42" xfId="1" applyNumberFormat="1" applyFont="1" applyFill="1" applyBorder="1" applyAlignment="1" applyProtection="1">
      <alignment horizontal="right" vertical="center"/>
      <protection locked="0"/>
    </xf>
    <xf numFmtId="0" fontId="6" fillId="5" borderId="27" xfId="0" applyFont="1" applyFill="1" applyBorder="1" applyAlignment="1" applyProtection="1">
      <alignment horizontal="center" vertical="center"/>
      <protection locked="0"/>
    </xf>
    <xf numFmtId="0" fontId="6" fillId="5" borderId="67" xfId="0" applyFont="1" applyFill="1" applyBorder="1" applyAlignment="1" applyProtection="1">
      <alignment horizontal="center" vertical="center"/>
      <protection locked="0"/>
    </xf>
    <xf numFmtId="0" fontId="12" fillId="2" borderId="19" xfId="0" applyFont="1" applyFill="1" applyBorder="1" applyAlignment="1" applyProtection="1">
      <alignment horizontal="center" vertical="center"/>
      <protection locked="0"/>
    </xf>
    <xf numFmtId="3" fontId="14" fillId="2" borderId="19" xfId="0" applyNumberFormat="1" applyFont="1" applyFill="1" applyBorder="1" applyAlignment="1" applyProtection="1">
      <alignment horizontal="right" vertical="center"/>
      <protection locked="0"/>
    </xf>
    <xf numFmtId="0" fontId="7" fillId="0" borderId="1" xfId="0" applyFont="1" applyFill="1" applyBorder="1" applyAlignment="1" applyProtection="1">
      <alignment horizontal="center" vertical="center" wrapText="1"/>
      <protection locked="0"/>
    </xf>
    <xf numFmtId="0" fontId="7" fillId="0" borderId="66" xfId="0" applyFont="1" applyFill="1" applyBorder="1" applyAlignment="1" applyProtection="1">
      <alignment horizontal="center" vertical="center" wrapText="1"/>
      <protection locked="0"/>
    </xf>
    <xf numFmtId="181" fontId="7" fillId="2" borderId="10" xfId="1" applyNumberFormat="1" applyFont="1" applyFill="1" applyBorder="1" applyAlignment="1" applyProtection="1">
      <alignment horizontal="right" vertical="center"/>
      <protection locked="0"/>
    </xf>
    <xf numFmtId="181" fontId="7" fillId="2" borderId="11" xfId="1" applyNumberFormat="1" applyFont="1" applyFill="1" applyBorder="1" applyAlignment="1" applyProtection="1">
      <alignment horizontal="right" vertical="center"/>
      <protection locked="0"/>
    </xf>
    <xf numFmtId="178" fontId="12" fillId="0" borderId="29" xfId="0" applyNumberFormat="1" applyFont="1" applyFill="1" applyBorder="1" applyAlignment="1" applyProtection="1">
      <alignment horizontal="right" vertical="center"/>
      <protection locked="0"/>
    </xf>
    <xf numFmtId="178" fontId="12" fillId="0" borderId="30" xfId="0" applyNumberFormat="1" applyFont="1" applyFill="1" applyBorder="1" applyAlignment="1" applyProtection="1">
      <alignment horizontal="right" vertical="center"/>
      <protection locked="0"/>
    </xf>
    <xf numFmtId="0" fontId="7" fillId="0" borderId="28" xfId="0" applyFont="1" applyFill="1" applyBorder="1" applyAlignment="1" applyProtection="1">
      <alignment horizontal="center" vertical="center" wrapText="1"/>
      <protection locked="0"/>
    </xf>
    <xf numFmtId="0" fontId="30" fillId="5" borderId="77" xfId="0" applyFont="1" applyFill="1" applyBorder="1" applyAlignment="1" applyProtection="1">
      <alignment horizontal="center" vertical="center"/>
      <protection locked="0"/>
    </xf>
    <xf numFmtId="0" fontId="25" fillId="0" borderId="13" xfId="0" applyFont="1" applyBorder="1" applyAlignment="1">
      <alignment vertical="center"/>
    </xf>
    <xf numFmtId="0" fontId="25" fillId="0" borderId="79" xfId="0" applyFont="1" applyBorder="1" applyAlignment="1">
      <alignment vertical="center"/>
    </xf>
    <xf numFmtId="0" fontId="25" fillId="0" borderId="78" xfId="0" applyFont="1" applyBorder="1" applyAlignment="1">
      <alignment vertical="center"/>
    </xf>
    <xf numFmtId="0" fontId="25" fillId="0" borderId="14" xfId="0" applyFont="1" applyBorder="1" applyAlignment="1">
      <alignment vertical="center"/>
    </xf>
    <xf numFmtId="0" fontId="25" fillId="0" borderId="76" xfId="0" applyFont="1" applyBorder="1" applyAlignment="1">
      <alignment vertical="center"/>
    </xf>
    <xf numFmtId="0" fontId="28" fillId="2" borderId="42" xfId="0" applyFont="1" applyFill="1" applyBorder="1" applyAlignment="1" applyProtection="1">
      <alignment horizontal="center" vertical="center"/>
      <protection locked="0"/>
    </xf>
    <xf numFmtId="0" fontId="29" fillId="0" borderId="42" xfId="0" applyFont="1" applyBorder="1" applyAlignment="1">
      <alignment horizontal="center" vertical="center"/>
    </xf>
    <xf numFmtId="3" fontId="28" fillId="0" borderId="42" xfId="0" applyNumberFormat="1" applyFont="1" applyFill="1" applyBorder="1" applyAlignment="1" applyProtection="1">
      <alignment horizontal="right" vertical="center"/>
      <protection locked="0"/>
    </xf>
    <xf numFmtId="0" fontId="6" fillId="6" borderId="29" xfId="0" applyFont="1" applyFill="1" applyBorder="1" applyAlignment="1" applyProtection="1">
      <alignment horizontal="right" vertical="center" wrapText="1"/>
      <protection locked="0"/>
    </xf>
    <xf numFmtId="0" fontId="6" fillId="6" borderId="30" xfId="0" applyFont="1" applyFill="1" applyBorder="1" applyAlignment="1" applyProtection="1">
      <alignment horizontal="right" vertical="center" wrapText="1"/>
      <protection locked="0"/>
    </xf>
    <xf numFmtId="0" fontId="6" fillId="6" borderId="24" xfId="0" applyFont="1" applyFill="1" applyBorder="1" applyAlignment="1" applyProtection="1">
      <alignment horizontal="right" vertical="center" wrapText="1"/>
      <protection locked="0"/>
    </xf>
    <xf numFmtId="0" fontId="6" fillId="5" borderId="29" xfId="0" applyFont="1" applyFill="1" applyBorder="1" applyAlignment="1" applyProtection="1">
      <alignment horizontal="right" vertical="center" wrapText="1"/>
      <protection locked="0"/>
    </xf>
    <xf numFmtId="0" fontId="6" fillId="5" borderId="30" xfId="0" applyFont="1" applyFill="1" applyBorder="1" applyAlignment="1" applyProtection="1">
      <alignment horizontal="right" vertical="center" wrapText="1"/>
      <protection locked="0"/>
    </xf>
    <xf numFmtId="0" fontId="6" fillId="5" borderId="24" xfId="0" applyFont="1" applyFill="1" applyBorder="1" applyAlignment="1" applyProtection="1">
      <alignment horizontal="right" vertical="center" wrapText="1"/>
      <protection locked="0"/>
    </xf>
    <xf numFmtId="3" fontId="12" fillId="2" borderId="13" xfId="0" applyNumberFormat="1" applyFont="1" applyFill="1" applyBorder="1" applyAlignment="1" applyProtection="1">
      <alignment horizontal="right" vertical="center"/>
      <protection locked="0"/>
    </xf>
    <xf numFmtId="3" fontId="12" fillId="2" borderId="42" xfId="0" applyNumberFormat="1" applyFont="1" applyFill="1" applyBorder="1" applyAlignment="1" applyProtection="1">
      <alignment horizontal="right" vertical="center"/>
      <protection locked="0"/>
    </xf>
    <xf numFmtId="178" fontId="12" fillId="0" borderId="28" xfId="0" applyNumberFormat="1" applyFont="1" applyFill="1" applyBorder="1" applyAlignment="1" applyProtection="1">
      <alignment horizontal="right" vertical="center"/>
      <protection locked="0"/>
    </xf>
    <xf numFmtId="178" fontId="12" fillId="0" borderId="41" xfId="0" applyNumberFormat="1" applyFont="1" applyFill="1" applyBorder="1" applyAlignment="1" applyProtection="1">
      <alignment horizontal="right" vertical="center"/>
      <protection locked="0"/>
    </xf>
    <xf numFmtId="178" fontId="12" fillId="0" borderId="30" xfId="1" applyNumberFormat="1" applyFont="1" applyFill="1" applyBorder="1" applyAlignment="1" applyProtection="1">
      <alignment horizontal="center" vertical="center"/>
      <protection locked="0"/>
    </xf>
    <xf numFmtId="178" fontId="12" fillId="0" borderId="30" xfId="0" applyNumberFormat="1" applyFont="1" applyFill="1" applyBorder="1" applyAlignment="1" applyProtection="1">
      <alignment horizontal="center" vertical="center"/>
      <protection locked="0"/>
    </xf>
    <xf numFmtId="180" fontId="19" fillId="0" borderId="30" xfId="0" applyNumberFormat="1" applyFont="1" applyFill="1" applyBorder="1" applyAlignment="1" applyProtection="1">
      <alignment horizontal="right" vertical="center"/>
      <protection locked="0"/>
    </xf>
    <xf numFmtId="0" fontId="12" fillId="2" borderId="10" xfId="0" applyFont="1" applyFill="1" applyBorder="1" applyAlignment="1" applyProtection="1">
      <alignment horizontal="left" vertical="center"/>
      <protection locked="0"/>
    </xf>
    <xf numFmtId="0" fontId="12" fillId="2" borderId="11" xfId="0" applyFont="1" applyFill="1" applyBorder="1" applyAlignment="1" applyProtection="1">
      <alignment horizontal="left" vertical="center"/>
      <protection locked="0"/>
    </xf>
    <xf numFmtId="0" fontId="12" fillId="2" borderId="12" xfId="0" applyFont="1" applyFill="1" applyBorder="1" applyAlignment="1" applyProtection="1">
      <alignment horizontal="left" vertical="center"/>
      <protection locked="0"/>
    </xf>
    <xf numFmtId="179" fontId="12" fillId="2" borderId="10" xfId="0" applyNumberFormat="1" applyFont="1" applyFill="1" applyBorder="1" applyAlignment="1" applyProtection="1">
      <alignment horizontal="right" vertical="center"/>
      <protection locked="0"/>
    </xf>
    <xf numFmtId="179" fontId="12" fillId="2" borderId="11" xfId="0" applyNumberFormat="1" applyFont="1" applyFill="1" applyBorder="1" applyAlignment="1" applyProtection="1">
      <alignment horizontal="right" vertical="center"/>
      <protection locked="0"/>
    </xf>
    <xf numFmtId="179" fontId="12" fillId="2" borderId="16" xfId="0" applyNumberFormat="1" applyFont="1" applyFill="1" applyBorder="1" applyAlignment="1" applyProtection="1">
      <alignment horizontal="right" vertical="center"/>
      <protection locked="0"/>
    </xf>
    <xf numFmtId="179" fontId="12" fillId="2" borderId="7" xfId="0" applyNumberFormat="1" applyFont="1" applyFill="1" applyBorder="1" applyAlignment="1" applyProtection="1">
      <alignment horizontal="right" vertical="center"/>
      <protection locked="0"/>
    </xf>
    <xf numFmtId="0" fontId="12" fillId="2" borderId="62" xfId="0" applyFont="1" applyFill="1" applyBorder="1" applyAlignment="1" applyProtection="1">
      <alignment horizontal="left" vertical="center" wrapText="1"/>
      <protection locked="0"/>
    </xf>
    <xf numFmtId="0" fontId="12" fillId="2" borderId="42" xfId="0" applyFont="1" applyFill="1" applyBorder="1" applyAlignment="1" applyProtection="1">
      <alignment horizontal="left" vertical="center" wrapText="1"/>
      <protection locked="0"/>
    </xf>
    <xf numFmtId="0" fontId="12" fillId="2" borderId="57" xfId="0" applyFont="1" applyFill="1" applyBorder="1" applyAlignment="1" applyProtection="1">
      <alignment horizontal="left" vertical="center" wrapText="1"/>
      <protection locked="0"/>
    </xf>
    <xf numFmtId="179" fontId="12" fillId="2" borderId="28" xfId="0" applyNumberFormat="1" applyFont="1" applyFill="1" applyBorder="1" applyAlignment="1" applyProtection="1">
      <alignment horizontal="right" vertical="center"/>
      <protection locked="0"/>
    </xf>
    <xf numFmtId="179" fontId="12" fillId="2" borderId="41" xfId="0" applyNumberFormat="1" applyFont="1" applyFill="1" applyBorder="1" applyAlignment="1" applyProtection="1">
      <alignment horizontal="right" vertical="center"/>
      <protection locked="0"/>
    </xf>
    <xf numFmtId="0" fontId="26" fillId="5" borderId="29" xfId="0" applyFont="1" applyFill="1" applyBorder="1" applyAlignment="1" applyProtection="1">
      <alignment horizontal="center" vertical="center" wrapText="1"/>
      <protection locked="0"/>
    </xf>
    <xf numFmtId="0" fontId="25" fillId="5" borderId="30" xfId="0" applyFont="1" applyFill="1" applyBorder="1" applyAlignment="1">
      <alignment horizontal="center" vertical="center" wrapText="1"/>
    </xf>
    <xf numFmtId="0" fontId="25" fillId="5" borderId="32" xfId="0" applyFont="1" applyFill="1" applyBorder="1" applyAlignment="1">
      <alignment horizontal="center" vertical="center" wrapText="1"/>
    </xf>
    <xf numFmtId="0" fontId="13" fillId="2" borderId="30" xfId="0" applyNumberFormat="1" applyFont="1" applyFill="1" applyBorder="1" applyAlignment="1" applyProtection="1">
      <alignment horizontal="right" vertical="center" wrapText="1"/>
      <protection locked="0"/>
    </xf>
    <xf numFmtId="0" fontId="27" fillId="2" borderId="30" xfId="0" applyNumberFormat="1" applyFont="1" applyFill="1" applyBorder="1" applyAlignment="1">
      <alignment horizontal="right" vertical="center" wrapText="1"/>
    </xf>
    <xf numFmtId="179" fontId="13" fillId="2" borderId="23" xfId="0" applyNumberFormat="1" applyFont="1" applyFill="1" applyBorder="1" applyAlignment="1" applyProtection="1">
      <alignment horizontal="right" vertical="center"/>
      <protection locked="0"/>
    </xf>
    <xf numFmtId="0" fontId="27" fillId="2" borderId="30" xfId="0" applyFont="1" applyFill="1" applyBorder="1" applyAlignment="1">
      <alignment horizontal="right" vertical="center"/>
    </xf>
    <xf numFmtId="0" fontId="12" fillId="2" borderId="40" xfId="0" applyFont="1" applyFill="1" applyBorder="1" applyAlignment="1" applyProtection="1">
      <alignment horizontal="left" vertical="center"/>
      <protection locked="0"/>
    </xf>
    <xf numFmtId="0" fontId="12" fillId="2" borderId="19" xfId="0" applyFont="1" applyFill="1" applyBorder="1" applyAlignment="1" applyProtection="1">
      <alignment horizontal="left" vertical="center"/>
      <protection locked="0"/>
    </xf>
    <xf numFmtId="0" fontId="12" fillId="2" borderId="39" xfId="0" applyFont="1" applyFill="1" applyBorder="1" applyAlignment="1" applyProtection="1">
      <alignment horizontal="left" vertical="center"/>
      <protection locked="0"/>
    </xf>
    <xf numFmtId="179" fontId="12" fillId="2" borderId="18" xfId="0" applyNumberFormat="1" applyFont="1" applyFill="1" applyBorder="1" applyAlignment="1" applyProtection="1">
      <alignment horizontal="right" vertical="center"/>
      <protection locked="0"/>
    </xf>
    <xf numFmtId="179" fontId="12" fillId="2" borderId="40" xfId="0" applyNumberFormat="1" applyFont="1" applyFill="1" applyBorder="1" applyAlignment="1" applyProtection="1">
      <alignment horizontal="right" vertical="center"/>
      <protection locked="0"/>
    </xf>
    <xf numFmtId="0" fontId="12" fillId="2" borderId="29" xfId="0" applyFont="1" applyFill="1" applyBorder="1" applyAlignment="1" applyProtection="1">
      <alignment horizontal="center" vertical="center"/>
      <protection locked="0"/>
    </xf>
    <xf numFmtId="0" fontId="12" fillId="2" borderId="24" xfId="0" applyFont="1" applyFill="1" applyBorder="1" applyAlignment="1" applyProtection="1">
      <alignment horizontal="center" vertical="center"/>
      <protection locked="0"/>
    </xf>
    <xf numFmtId="0" fontId="20" fillId="0" borderId="62" xfId="0" applyFont="1" applyBorder="1" applyAlignment="1" applyProtection="1">
      <alignment horizontal="center" vertical="center"/>
      <protection locked="0"/>
    </xf>
    <xf numFmtId="0" fontId="23" fillId="0" borderId="42" xfId="0" applyFont="1" applyBorder="1" applyAlignment="1" applyProtection="1">
      <protection locked="0"/>
    </xf>
    <xf numFmtId="0" fontId="23" fillId="0" borderId="57" xfId="0" applyFont="1" applyBorder="1" applyAlignment="1" applyProtection="1">
      <protection locked="0"/>
    </xf>
    <xf numFmtId="0" fontId="7" fillId="0" borderId="74" xfId="0" applyFont="1" applyBorder="1" applyAlignment="1" applyProtection="1">
      <alignment horizontal="center" vertical="center"/>
      <protection locked="0"/>
    </xf>
    <xf numFmtId="0" fontId="7" fillId="0" borderId="74" xfId="0" applyFont="1" applyBorder="1" applyAlignment="1" applyProtection="1">
      <protection locked="0"/>
    </xf>
    <xf numFmtId="0" fontId="7" fillId="0" borderId="29" xfId="0" applyFont="1"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178" fontId="12" fillId="2" borderId="29" xfId="0" applyNumberFormat="1" applyFont="1" applyFill="1" applyBorder="1" applyAlignment="1" applyProtection="1">
      <alignment horizontal="center" vertical="center"/>
      <protection locked="0"/>
    </xf>
    <xf numFmtId="178" fontId="12" fillId="2" borderId="24" xfId="0" applyNumberFormat="1" applyFont="1" applyFill="1" applyBorder="1" applyAlignment="1" applyProtection="1">
      <alignment horizontal="center" vertical="center"/>
      <protection locked="0"/>
    </xf>
    <xf numFmtId="0" fontId="7" fillId="0" borderId="29" xfId="0" applyFont="1" applyBorder="1" applyAlignment="1" applyProtection="1">
      <alignment horizontal="left" vertical="center" wrapText="1"/>
      <protection locked="0"/>
    </xf>
    <xf numFmtId="0" fontId="7" fillId="0" borderId="24" xfId="0" applyFont="1" applyBorder="1" applyAlignment="1" applyProtection="1">
      <alignment horizontal="left" vertical="center"/>
      <protection locked="0"/>
    </xf>
    <xf numFmtId="0" fontId="7" fillId="0" borderId="18" xfId="0" applyFont="1" applyBorder="1" applyAlignment="1" applyProtection="1">
      <alignment horizontal="center" vertical="center"/>
      <protection locked="0"/>
    </xf>
    <xf numFmtId="0" fontId="7" fillId="0" borderId="18" xfId="0" applyFont="1" applyBorder="1" applyAlignment="1" applyProtection="1">
      <alignment horizontal="center"/>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protection locked="0"/>
    </xf>
    <xf numFmtId="0" fontId="7" fillId="0" borderId="1" xfId="0" applyFont="1" applyBorder="1" applyAlignment="1" applyProtection="1">
      <alignment vertical="center"/>
      <protection locked="0"/>
    </xf>
    <xf numFmtId="0" fontId="7" fillId="0" borderId="1" xfId="0" applyFont="1" applyBorder="1" applyAlignment="1" applyProtection="1">
      <protection locked="0"/>
    </xf>
    <xf numFmtId="0" fontId="7" fillId="0" borderId="3"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left" vertical="center" shrinkToFit="1"/>
      <protection locked="0"/>
    </xf>
    <xf numFmtId="0" fontId="7" fillId="0" borderId="10" xfId="0" applyFont="1" applyBorder="1" applyAlignment="1" applyProtection="1">
      <alignment horizontal="left" vertical="center"/>
      <protection locked="0"/>
    </xf>
    <xf numFmtId="0" fontId="7" fillId="0" borderId="12" xfId="0" applyFont="1" applyBorder="1" applyAlignment="1" applyProtection="1">
      <alignment horizontal="left"/>
      <protection locked="0"/>
    </xf>
    <xf numFmtId="0" fontId="0" fillId="0" borderId="10" xfId="0" applyFont="1" applyBorder="1" applyAlignment="1" applyProtection="1">
      <alignment horizontal="left" vertical="center"/>
      <protection locked="0"/>
    </xf>
    <xf numFmtId="0" fontId="0" fillId="0" borderId="11" xfId="0" applyFont="1" applyBorder="1" applyAlignment="1" applyProtection="1">
      <alignment horizontal="left" vertical="center"/>
      <protection locked="0"/>
    </xf>
    <xf numFmtId="0" fontId="0" fillId="0" borderId="12" xfId="0" applyFont="1" applyBorder="1" applyAlignment="1" applyProtection="1">
      <alignment horizontal="left" vertical="center"/>
      <protection locked="0"/>
    </xf>
    <xf numFmtId="0" fontId="31" fillId="0" borderId="10" xfId="0" applyFont="1" applyBorder="1" applyAlignment="1" applyProtection="1">
      <alignment vertical="center" wrapText="1" shrinkToFit="1"/>
      <protection locked="0"/>
    </xf>
    <xf numFmtId="0" fontId="31" fillId="0" borderId="11" xfId="0" applyFont="1" applyBorder="1" applyAlignment="1" applyProtection="1">
      <alignment vertical="center" wrapText="1" shrinkToFit="1"/>
      <protection locked="0"/>
    </xf>
    <xf numFmtId="0" fontId="31" fillId="0" borderId="12" xfId="0" applyFont="1" applyBorder="1" applyAlignment="1" applyProtection="1">
      <alignment vertical="center" wrapText="1" shrinkToFit="1"/>
      <protection locked="0"/>
    </xf>
    <xf numFmtId="178" fontId="12" fillId="2" borderId="24" xfId="0" applyNumberFormat="1" applyFont="1" applyFill="1" applyBorder="1" applyAlignment="1" applyProtection="1">
      <alignment horizontal="center"/>
      <protection locked="0"/>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777777"/>
      <color rgb="FF808080"/>
      <color rgb="FFB2B2B2"/>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00.xml><?xml version="1.0" encoding="utf-8"?>
<formControlPr xmlns="http://schemas.microsoft.com/office/spreadsheetml/2009/9/main" objectType="CheckBox" checked="Checked"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checked="Checked"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checked="Checked" lockText="1" noThreeD="1"/>
</file>

<file path=xl/ctrlProps/ctrlProp107.xml><?xml version="1.0" encoding="utf-8"?>
<formControlPr xmlns="http://schemas.microsoft.com/office/spreadsheetml/2009/9/main" objectType="CheckBox" checked="Checked" lockText="1" noThreeD="1"/>
</file>

<file path=xl/ctrlProps/ctrlProp108.xml><?xml version="1.0" encoding="utf-8"?>
<formControlPr xmlns="http://schemas.microsoft.com/office/spreadsheetml/2009/9/main" objectType="CheckBox" checked="Checked" lockText="1" noThreeD="1"/>
</file>

<file path=xl/ctrlProps/ctrlProp109.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checked="Checked" lockText="1" noThreeD="1"/>
</file>

<file path=xl/ctrlProps/ctrlProp111.xml><?xml version="1.0" encoding="utf-8"?>
<formControlPr xmlns="http://schemas.microsoft.com/office/spreadsheetml/2009/9/main" objectType="CheckBox" checked="Checked"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checked="Checked"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checked="Checked"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checked="Checked" lockText="1" noThreeD="1"/>
</file>

<file path=xl/ctrlProps/ctrlProp146.xml><?xml version="1.0" encoding="utf-8"?>
<formControlPr xmlns="http://schemas.microsoft.com/office/spreadsheetml/2009/9/main" objectType="CheckBox" checked="Checked"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checked="Checked" lockText="1" noThreeD="1"/>
</file>

<file path=xl/ctrlProps/ctrlProp152.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checked="Checked"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checked="Checked"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47624" y="10458448"/>
          <a:ext cx="5667376" cy="870585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32</xdr:col>
      <xdr:colOff>342900</xdr:colOff>
      <xdr:row>3</xdr:row>
      <xdr:rowOff>9525</xdr:rowOff>
    </xdr:from>
    <xdr:to>
      <xdr:col>37</xdr:col>
      <xdr:colOff>276225</xdr:colOff>
      <xdr:row>5</xdr:row>
      <xdr:rowOff>19050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134100" y="581025"/>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32</xdr:col>
      <xdr:colOff>123825</xdr:colOff>
      <xdr:row>11</xdr:row>
      <xdr:rowOff>123825</xdr:rowOff>
    </xdr:from>
    <xdr:to>
      <xdr:col>37</xdr:col>
      <xdr:colOff>590550</xdr:colOff>
      <xdr:row>13</xdr:row>
      <xdr:rowOff>85725</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5915025" y="2124075"/>
          <a:ext cx="3209925" cy="34290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水色の箇所は、リストから選んでください。</a:t>
          </a:r>
        </a:p>
      </xdr:txBody>
    </xdr:sp>
    <xdr:clientData/>
  </xdr:twoCellAnchor>
  <xdr:twoCellAnchor>
    <xdr:from>
      <xdr:col>32</xdr:col>
      <xdr:colOff>104774</xdr:colOff>
      <xdr:row>43</xdr:row>
      <xdr:rowOff>190500</xdr:rowOff>
    </xdr:from>
    <xdr:to>
      <xdr:col>37</xdr:col>
      <xdr:colOff>57149</xdr:colOff>
      <xdr:row>46</xdr:row>
      <xdr:rowOff>133350</xdr:rowOff>
    </xdr:to>
    <xdr:sp macro="" textlink="">
      <xdr:nvSpPr>
        <xdr:cNvPr id="5" name="吹き出し: 左矢印 4">
          <a:extLst>
            <a:ext uri="{FF2B5EF4-FFF2-40B4-BE49-F238E27FC236}">
              <a16:creationId xmlns:a16="http://schemas.microsoft.com/office/drawing/2014/main" id="{00000000-0008-0000-0000-000005000000}"/>
            </a:ext>
          </a:extLst>
        </xdr:cNvPr>
        <xdr:cNvSpPr/>
      </xdr:nvSpPr>
      <xdr:spPr>
        <a:xfrm>
          <a:off x="5895974" y="8096250"/>
          <a:ext cx="2695575" cy="1038225"/>
        </a:xfrm>
        <a:prstGeom prst="leftArrowCallout">
          <a:avLst>
            <a:gd name="adj1" fmla="val 15724"/>
            <a:gd name="adj2" fmla="val 28899"/>
            <a:gd name="adj3" fmla="val 36120"/>
            <a:gd name="adj4" fmla="val 8176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自署又は押印がない場合は、「連絡先」と「責任者氏名」を記載してください。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29</xdr:row>
          <xdr:rowOff>9525</xdr:rowOff>
        </xdr:from>
        <xdr:to>
          <xdr:col>14</xdr:col>
          <xdr:colOff>104775</xdr:colOff>
          <xdr:row>30</xdr:row>
          <xdr:rowOff>66675</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0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9525</xdr:rowOff>
        </xdr:from>
        <xdr:to>
          <xdr:col>14</xdr:col>
          <xdr:colOff>104775</xdr:colOff>
          <xdr:row>34</xdr:row>
          <xdr:rowOff>66675</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0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17</xdr:col>
          <xdr:colOff>47625</xdr:colOff>
          <xdr:row>42</xdr:row>
          <xdr:rowOff>28575</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0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41</xdr:row>
          <xdr:rowOff>142875</xdr:rowOff>
        </xdr:from>
        <xdr:to>
          <xdr:col>14</xdr:col>
          <xdr:colOff>95250</xdr:colOff>
          <xdr:row>43</xdr:row>
          <xdr:rowOff>9525</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0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32</xdr:col>
      <xdr:colOff>66675</xdr:colOff>
      <xdr:row>20</xdr:row>
      <xdr:rowOff>66676</xdr:rowOff>
    </xdr:from>
    <xdr:to>
      <xdr:col>40</xdr:col>
      <xdr:colOff>209550</xdr:colOff>
      <xdr:row>24</xdr:row>
      <xdr:rowOff>66676</xdr:rowOff>
    </xdr:to>
    <xdr:sp macro="" textlink="">
      <xdr:nvSpPr>
        <xdr:cNvPr id="10" name="吹き出し: 左矢印 9">
          <a:extLst>
            <a:ext uri="{FF2B5EF4-FFF2-40B4-BE49-F238E27FC236}">
              <a16:creationId xmlns:a16="http://schemas.microsoft.com/office/drawing/2014/main" id="{00000000-0008-0000-0000-00000A000000}"/>
            </a:ext>
          </a:extLst>
        </xdr:cNvPr>
        <xdr:cNvSpPr/>
      </xdr:nvSpPr>
      <xdr:spPr>
        <a:xfrm>
          <a:off x="5857875" y="3781426"/>
          <a:ext cx="4943475" cy="762000"/>
        </a:xfrm>
        <a:prstGeom prst="leftArrowCallout">
          <a:avLst>
            <a:gd name="adj1" fmla="val 13801"/>
            <a:gd name="adj2" fmla="val 27922"/>
            <a:gd name="adj3" fmla="val 38336"/>
            <a:gd name="adj4" fmla="val 89005"/>
          </a:avLst>
        </a:prstGeom>
        <a:solidFill>
          <a:schemeClr val="bg1"/>
        </a:solidFill>
        <a:ln>
          <a:solidFill>
            <a:sysClr val="windowText" lastClr="0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申請金額は、収支予算書を作成すると自動で入力されます。</a:t>
          </a:r>
          <a:endParaRPr kumimoji="1" lang="en-US" altLang="ja-JP" sz="1200" b="1">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収支予算書の「小計（市補助金）」の金額。</a:t>
          </a:r>
          <a:endPar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手書きの場合は「￥」を金額の前に記載。</a:t>
          </a:r>
          <a:endParaRPr lang="ja-JP" altLang="ja-JP" sz="1200">
            <a:effectLst/>
            <a:latin typeface="ＭＳ ゴシック" panose="020B0609070205080204" pitchFamily="49" charset="-128"/>
            <a:ea typeface="ＭＳ ゴシック" panose="020B0609070205080204" pitchFamily="49" charset="-128"/>
          </a:endParaRPr>
        </a:p>
        <a:p>
          <a:pPr algn="l"/>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47624" y="10458448"/>
          <a:ext cx="5667376" cy="870585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29</xdr:row>
          <xdr:rowOff>9525</xdr:rowOff>
        </xdr:from>
        <xdr:to>
          <xdr:col>14</xdr:col>
          <xdr:colOff>104775</xdr:colOff>
          <xdr:row>30</xdr:row>
          <xdr:rowOff>66675</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1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9525</xdr:rowOff>
        </xdr:from>
        <xdr:to>
          <xdr:col>14</xdr:col>
          <xdr:colOff>104775</xdr:colOff>
          <xdr:row>34</xdr:row>
          <xdr:rowOff>66675</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1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31</xdr:col>
          <xdr:colOff>47625</xdr:colOff>
          <xdr:row>42</xdr:row>
          <xdr:rowOff>28575</xdr:rowOff>
        </xdr:to>
        <xdr:sp macro="" textlink="">
          <xdr:nvSpPr>
            <xdr:cNvPr id="32772" name="Check Box 4" hidden="1">
              <a:extLst>
                <a:ext uri="{63B3BB69-23CF-44E3-9099-C40C66FF867C}">
                  <a14:compatExt spid="_x0000_s32772"/>
                </a:ext>
                <a:ext uri="{FF2B5EF4-FFF2-40B4-BE49-F238E27FC236}">
                  <a16:creationId xmlns:a16="http://schemas.microsoft.com/office/drawing/2014/main" id="{00000000-0008-0000-0100-00000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27</xdr:col>
      <xdr:colOff>19050</xdr:colOff>
      <xdr:row>0</xdr:row>
      <xdr:rowOff>76200</xdr:rowOff>
    </xdr:from>
    <xdr:to>
      <xdr:col>30</xdr:col>
      <xdr:colOff>152400</xdr:colOff>
      <xdr:row>2</xdr:row>
      <xdr:rowOff>19050</xdr:rowOff>
    </xdr:to>
    <xdr:sp macro="" textlink="">
      <xdr:nvSpPr>
        <xdr:cNvPr id="7" name="四角形: 角を丸くする 6">
          <a:extLst>
            <a:ext uri="{FF2B5EF4-FFF2-40B4-BE49-F238E27FC236}">
              <a16:creationId xmlns:a16="http://schemas.microsoft.com/office/drawing/2014/main" id="{00000000-0008-0000-0100-000007000000}"/>
            </a:ext>
          </a:extLst>
        </xdr:cNvPr>
        <xdr:cNvSpPr/>
      </xdr:nvSpPr>
      <xdr:spPr>
        <a:xfrm>
          <a:off x="4905375" y="7620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6</xdr:col>
      <xdr:colOff>104775</xdr:colOff>
      <xdr:row>20</xdr:row>
      <xdr:rowOff>152401</xdr:rowOff>
    </xdr:from>
    <xdr:to>
      <xdr:col>23</xdr:col>
      <xdr:colOff>57149</xdr:colOff>
      <xdr:row>23</xdr:row>
      <xdr:rowOff>95251</xdr:rowOff>
    </xdr:to>
    <xdr:sp macro="" textlink="">
      <xdr:nvSpPr>
        <xdr:cNvPr id="6" name="吹き出し: 線 5">
          <a:extLst>
            <a:ext uri="{FF2B5EF4-FFF2-40B4-BE49-F238E27FC236}">
              <a16:creationId xmlns:a16="http://schemas.microsoft.com/office/drawing/2014/main" id="{00000000-0008-0000-0100-000006000000}"/>
            </a:ext>
          </a:extLst>
        </xdr:cNvPr>
        <xdr:cNvSpPr/>
      </xdr:nvSpPr>
      <xdr:spPr>
        <a:xfrm>
          <a:off x="1190625" y="3867151"/>
          <a:ext cx="3028949" cy="514350"/>
        </a:xfrm>
        <a:prstGeom prst="borderCallout1">
          <a:avLst>
            <a:gd name="adj1" fmla="val 60728"/>
            <a:gd name="adj2" fmla="val 99856"/>
            <a:gd name="adj3" fmla="val 44305"/>
            <a:gd name="adj4" fmla="val 107344"/>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収支予算書の「小計（市補助金）」の金額</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en-US" altLang="ja-JP" sz="1200" b="1">
              <a:solidFill>
                <a:srgbClr val="FF0000"/>
              </a:solidFill>
              <a:latin typeface="ＭＳ Ｐゴシック" panose="020B0600070205080204" pitchFamily="50" charset="-128"/>
              <a:ea typeface="ＭＳ Ｐゴシック" panose="020B0600070205080204" pitchFamily="50" charset="-128"/>
            </a:rPr>
            <a:t>※</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xdr:twoCellAnchor>
    <xdr:from>
      <xdr:col>0</xdr:col>
      <xdr:colOff>104775</xdr:colOff>
      <xdr:row>47</xdr:row>
      <xdr:rowOff>161925</xdr:rowOff>
    </xdr:from>
    <xdr:to>
      <xdr:col>16</xdr:col>
      <xdr:colOff>133350</xdr:colOff>
      <xdr:row>50</xdr:row>
      <xdr:rowOff>180975</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104775" y="9353550"/>
          <a:ext cx="2924175" cy="590550"/>
        </a:xfrm>
        <a:prstGeom prst="borderCallout1">
          <a:avLst>
            <a:gd name="adj1" fmla="val -15543"/>
            <a:gd name="adj2" fmla="val 4023"/>
            <a:gd name="adj3" fmla="val -100250"/>
            <a:gd name="adj4" fmla="val 4195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自署又は押印がない場合は、「連絡先」と「責任者氏名」を記載してください。</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29</xdr:row>
          <xdr:rowOff>9525</xdr:rowOff>
        </xdr:from>
        <xdr:to>
          <xdr:col>14</xdr:col>
          <xdr:colOff>104775</xdr:colOff>
          <xdr:row>30</xdr:row>
          <xdr:rowOff>66675</xdr:rowOff>
        </xdr:to>
        <xdr:sp macro="" textlink="">
          <xdr:nvSpPr>
            <xdr:cNvPr id="32773" name="Check Box 5" hidden="1">
              <a:extLst>
                <a:ext uri="{63B3BB69-23CF-44E3-9099-C40C66FF867C}">
                  <a14:compatExt spid="_x0000_s32773"/>
                </a:ext>
                <a:ext uri="{FF2B5EF4-FFF2-40B4-BE49-F238E27FC236}">
                  <a16:creationId xmlns:a16="http://schemas.microsoft.com/office/drawing/2014/main" id="{00000000-0008-0000-0100-000005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9525</xdr:rowOff>
        </xdr:from>
        <xdr:to>
          <xdr:col>14</xdr:col>
          <xdr:colOff>104775</xdr:colOff>
          <xdr:row>34</xdr:row>
          <xdr:rowOff>66675</xdr:rowOff>
        </xdr:to>
        <xdr:sp macro="" textlink="">
          <xdr:nvSpPr>
            <xdr:cNvPr id="32774" name="Check Box 6" hidden="1">
              <a:extLst>
                <a:ext uri="{63B3BB69-23CF-44E3-9099-C40C66FF867C}">
                  <a14:compatExt spid="_x0000_s32774"/>
                </a:ext>
                <a:ext uri="{FF2B5EF4-FFF2-40B4-BE49-F238E27FC236}">
                  <a16:creationId xmlns:a16="http://schemas.microsoft.com/office/drawing/2014/main" id="{00000000-0008-0000-0100-00000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17</xdr:col>
          <xdr:colOff>47625</xdr:colOff>
          <xdr:row>42</xdr:row>
          <xdr:rowOff>28575</xdr:rowOff>
        </xdr:to>
        <xdr:sp macro="" textlink="">
          <xdr:nvSpPr>
            <xdr:cNvPr id="32775" name="Check Box 7" hidden="1">
              <a:extLst>
                <a:ext uri="{63B3BB69-23CF-44E3-9099-C40C66FF867C}">
                  <a14:compatExt spid="_x0000_s32775"/>
                </a:ext>
                <a:ext uri="{FF2B5EF4-FFF2-40B4-BE49-F238E27FC236}">
                  <a16:creationId xmlns:a16="http://schemas.microsoft.com/office/drawing/2014/main" id="{00000000-0008-0000-0100-000007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41</xdr:row>
          <xdr:rowOff>152400</xdr:rowOff>
        </xdr:from>
        <xdr:to>
          <xdr:col>14</xdr:col>
          <xdr:colOff>95250</xdr:colOff>
          <xdr:row>43</xdr:row>
          <xdr:rowOff>19050</xdr:rowOff>
        </xdr:to>
        <xdr:sp macro="" textlink="">
          <xdr:nvSpPr>
            <xdr:cNvPr id="32776" name="Check Box 8" hidden="1">
              <a:extLst>
                <a:ext uri="{63B3BB69-23CF-44E3-9099-C40C66FF867C}">
                  <a14:compatExt spid="_x0000_s32776"/>
                </a:ext>
                <a:ext uri="{FF2B5EF4-FFF2-40B4-BE49-F238E27FC236}">
                  <a16:creationId xmlns:a16="http://schemas.microsoft.com/office/drawing/2014/main" id="{00000000-0008-0000-0100-000008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twoCellAnchor>
    <xdr:from>
      <xdr:col>0</xdr:col>
      <xdr:colOff>95250</xdr:colOff>
      <xdr:row>12</xdr:row>
      <xdr:rowOff>19050</xdr:rowOff>
    </xdr:from>
    <xdr:to>
      <xdr:col>12</xdr:col>
      <xdr:colOff>95250</xdr:colOff>
      <xdr:row>13</xdr:row>
      <xdr:rowOff>161925</xdr:rowOff>
    </xdr:to>
    <xdr:sp macro="" textlink="">
      <xdr:nvSpPr>
        <xdr:cNvPr id="17" name="吹き出し: 線 16">
          <a:extLst>
            <a:ext uri="{FF2B5EF4-FFF2-40B4-BE49-F238E27FC236}">
              <a16:creationId xmlns:a16="http://schemas.microsoft.com/office/drawing/2014/main" id="{00000000-0008-0000-0100-000011000000}"/>
            </a:ext>
          </a:extLst>
        </xdr:cNvPr>
        <xdr:cNvSpPr/>
      </xdr:nvSpPr>
      <xdr:spPr>
        <a:xfrm>
          <a:off x="95250" y="2209800"/>
          <a:ext cx="2171700" cy="333375"/>
        </a:xfrm>
        <a:prstGeom prst="borderCallout1">
          <a:avLst>
            <a:gd name="adj1" fmla="val 57681"/>
            <a:gd name="adj2" fmla="val 100366"/>
            <a:gd name="adj3" fmla="val 23277"/>
            <a:gd name="adj4" fmla="val 116293"/>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役職名（会長、代表等）を記載</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200025</xdr:colOff>
          <xdr:row>8</xdr:row>
          <xdr:rowOff>228600</xdr:rowOff>
        </xdr:from>
        <xdr:to>
          <xdr:col>23</xdr:col>
          <xdr:colOff>114300</xdr:colOff>
          <xdr:row>9</xdr:row>
          <xdr:rowOff>219075</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2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161925</xdr:rowOff>
        </xdr:from>
        <xdr:to>
          <xdr:col>29</xdr:col>
          <xdr:colOff>123825</xdr:colOff>
          <xdr:row>10</xdr:row>
          <xdr:rowOff>152400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2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8</xdr:row>
          <xdr:rowOff>238125</xdr:rowOff>
        </xdr:from>
        <xdr:to>
          <xdr:col>18</xdr:col>
          <xdr:colOff>219075</xdr:colOff>
          <xdr:row>9</xdr:row>
          <xdr:rowOff>228600</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2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238125</xdr:rowOff>
        </xdr:from>
        <xdr:to>
          <xdr:col>28</xdr:col>
          <xdr:colOff>85725</xdr:colOff>
          <xdr:row>9</xdr:row>
          <xdr:rowOff>228600</xdr:rowOff>
        </xdr:to>
        <xdr:sp macro="" textlink="">
          <xdr:nvSpPr>
            <xdr:cNvPr id="36870" name="Check Box 6" hidden="1">
              <a:extLst>
                <a:ext uri="{63B3BB69-23CF-44E3-9099-C40C66FF867C}">
                  <a14:compatExt spid="_x0000_s36870"/>
                </a:ext>
                <a:ext uri="{FF2B5EF4-FFF2-40B4-BE49-F238E27FC236}">
                  <a16:creationId xmlns:a16="http://schemas.microsoft.com/office/drawing/2014/main" id="{00000000-0008-0000-0200-00000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9</xdr:row>
          <xdr:rowOff>142875</xdr:rowOff>
        </xdr:from>
        <xdr:to>
          <xdr:col>21</xdr:col>
          <xdr:colOff>228600</xdr:colOff>
          <xdr:row>10</xdr:row>
          <xdr:rowOff>133350</xdr:rowOff>
        </xdr:to>
        <xdr:sp macro="" textlink="">
          <xdr:nvSpPr>
            <xdr:cNvPr id="36871" name="Check Box 7" hidden="1">
              <a:extLst>
                <a:ext uri="{63B3BB69-23CF-44E3-9099-C40C66FF867C}">
                  <a14:compatExt spid="_x0000_s36871"/>
                </a:ext>
                <a:ext uri="{FF2B5EF4-FFF2-40B4-BE49-F238E27FC236}">
                  <a16:creationId xmlns:a16="http://schemas.microsoft.com/office/drawing/2014/main" id="{00000000-0008-0000-0200-00000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28575</xdr:rowOff>
        </xdr:to>
        <xdr:sp macro="" textlink="">
          <xdr:nvSpPr>
            <xdr:cNvPr id="36872" name="Check Box 8" hidden="1">
              <a:extLst>
                <a:ext uri="{63B3BB69-23CF-44E3-9099-C40C66FF867C}">
                  <a14:compatExt spid="_x0000_s36872"/>
                </a:ext>
                <a:ext uri="{FF2B5EF4-FFF2-40B4-BE49-F238E27FC236}">
                  <a16:creationId xmlns:a16="http://schemas.microsoft.com/office/drawing/2014/main" id="{00000000-0008-0000-02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xdr:row>
          <xdr:rowOff>66675</xdr:rowOff>
        </xdr:from>
        <xdr:to>
          <xdr:col>4</xdr:col>
          <xdr:colOff>19050</xdr:colOff>
          <xdr:row>40</xdr:row>
          <xdr:rowOff>57150</xdr:rowOff>
        </xdr:to>
        <xdr:sp macro="" textlink="">
          <xdr:nvSpPr>
            <xdr:cNvPr id="36875" name="Check Box 11" hidden="1">
              <a:extLst>
                <a:ext uri="{63B3BB69-23CF-44E3-9099-C40C66FF867C}">
                  <a14:compatExt spid="_x0000_s36875"/>
                </a:ext>
                <a:ext uri="{FF2B5EF4-FFF2-40B4-BE49-F238E27FC236}">
                  <a16:creationId xmlns:a16="http://schemas.microsoft.com/office/drawing/2014/main" id="{00000000-0008-0000-0200-00000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238125</xdr:colOff>
          <xdr:row>36</xdr:row>
          <xdr:rowOff>9525</xdr:rowOff>
        </xdr:from>
        <xdr:to>
          <xdr:col>26</xdr:col>
          <xdr:colOff>104775</xdr:colOff>
          <xdr:row>36</xdr:row>
          <xdr:rowOff>247650</xdr:rowOff>
        </xdr:to>
        <xdr:sp macro="" textlink="">
          <xdr:nvSpPr>
            <xdr:cNvPr id="36876" name="Check Box 12" hidden="1">
              <a:extLst>
                <a:ext uri="{63B3BB69-23CF-44E3-9099-C40C66FF867C}">
                  <a14:compatExt spid="_x0000_s36876"/>
                </a:ext>
                <a:ext uri="{FF2B5EF4-FFF2-40B4-BE49-F238E27FC236}">
                  <a16:creationId xmlns:a16="http://schemas.microsoft.com/office/drawing/2014/main" id="{00000000-0008-0000-0200-00000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飲食代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36</xdr:row>
          <xdr:rowOff>9525</xdr:rowOff>
        </xdr:from>
        <xdr:to>
          <xdr:col>29</xdr:col>
          <xdr:colOff>19050</xdr:colOff>
          <xdr:row>36</xdr:row>
          <xdr:rowOff>228600</xdr:rowOff>
        </xdr:to>
        <xdr:sp macro="" textlink="">
          <xdr:nvSpPr>
            <xdr:cNvPr id="36877" name="Check Box 13" hidden="1">
              <a:extLst>
                <a:ext uri="{63B3BB69-23CF-44E3-9099-C40C66FF867C}">
                  <a14:compatExt spid="_x0000_s36877"/>
                </a:ext>
                <a:ext uri="{FF2B5EF4-FFF2-40B4-BE49-F238E27FC236}">
                  <a16:creationId xmlns:a16="http://schemas.microsoft.com/office/drawing/2014/main" id="{00000000-0008-0000-0200-00000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材料費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238125</xdr:colOff>
          <xdr:row>37</xdr:row>
          <xdr:rowOff>28575</xdr:rowOff>
        </xdr:from>
        <xdr:to>
          <xdr:col>26</xdr:col>
          <xdr:colOff>161925</xdr:colOff>
          <xdr:row>37</xdr:row>
          <xdr:rowOff>238125</xdr:rowOff>
        </xdr:to>
        <xdr:sp macro="" textlink="">
          <xdr:nvSpPr>
            <xdr:cNvPr id="36878" name="Check Box 14" hidden="1">
              <a:extLst>
                <a:ext uri="{63B3BB69-23CF-44E3-9099-C40C66FF867C}">
                  <a14:compatExt spid="_x0000_s36878"/>
                </a:ext>
                <a:ext uri="{FF2B5EF4-FFF2-40B4-BE49-F238E27FC236}">
                  <a16:creationId xmlns:a16="http://schemas.microsoft.com/office/drawing/2014/main" id="{00000000-0008-0000-0200-00000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xdr:row>
          <xdr:rowOff>247650</xdr:rowOff>
        </xdr:from>
        <xdr:to>
          <xdr:col>4</xdr:col>
          <xdr:colOff>114300</xdr:colOff>
          <xdr:row>40</xdr:row>
          <xdr:rowOff>238125</xdr:rowOff>
        </xdr:to>
        <xdr:sp macro="" textlink="">
          <xdr:nvSpPr>
            <xdr:cNvPr id="36879" name="Check Box 15" hidden="1">
              <a:extLst>
                <a:ext uri="{63B3BB69-23CF-44E3-9099-C40C66FF867C}">
                  <a14:compatExt spid="_x0000_s36879"/>
                </a:ext>
                <a:ext uri="{FF2B5EF4-FFF2-40B4-BE49-F238E27FC236}">
                  <a16:creationId xmlns:a16="http://schemas.microsoft.com/office/drawing/2014/main" id="{00000000-0008-0000-0200-00000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40</xdr:row>
          <xdr:rowOff>180975</xdr:rowOff>
        </xdr:from>
        <xdr:to>
          <xdr:col>4</xdr:col>
          <xdr:colOff>104775</xdr:colOff>
          <xdr:row>41</xdr:row>
          <xdr:rowOff>171450</xdr:rowOff>
        </xdr:to>
        <xdr:sp macro="" textlink="">
          <xdr:nvSpPr>
            <xdr:cNvPr id="36880" name="Check Box 16" hidden="1">
              <a:extLst>
                <a:ext uri="{63B3BB69-23CF-44E3-9099-C40C66FF867C}">
                  <a14:compatExt spid="_x0000_s36880"/>
                </a:ext>
                <a:ext uri="{FF2B5EF4-FFF2-40B4-BE49-F238E27FC236}">
                  <a16:creationId xmlns:a16="http://schemas.microsoft.com/office/drawing/2014/main" id="{00000000-0008-0000-0200-00001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空家等活用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53</xdr:row>
          <xdr:rowOff>219075</xdr:rowOff>
        </xdr:from>
        <xdr:to>
          <xdr:col>25</xdr:col>
          <xdr:colOff>180975</xdr:colOff>
          <xdr:row>54</xdr:row>
          <xdr:rowOff>133350</xdr:rowOff>
        </xdr:to>
        <xdr:sp macro="" textlink="">
          <xdr:nvSpPr>
            <xdr:cNvPr id="36881" name="Check Box 17" hidden="1">
              <a:extLst>
                <a:ext uri="{63B3BB69-23CF-44E3-9099-C40C66FF867C}">
                  <a14:compatExt spid="_x0000_s36881"/>
                </a:ext>
                <a:ext uri="{FF2B5EF4-FFF2-40B4-BE49-F238E27FC236}">
                  <a16:creationId xmlns:a16="http://schemas.microsoft.com/office/drawing/2014/main" id="{00000000-0008-0000-0200-00001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52</xdr:row>
          <xdr:rowOff>171450</xdr:rowOff>
        </xdr:from>
        <xdr:to>
          <xdr:col>25</xdr:col>
          <xdr:colOff>180975</xdr:colOff>
          <xdr:row>53</xdr:row>
          <xdr:rowOff>200025</xdr:rowOff>
        </xdr:to>
        <xdr:sp macro="" textlink="">
          <xdr:nvSpPr>
            <xdr:cNvPr id="36882" name="Check Box 18" hidden="1">
              <a:extLst>
                <a:ext uri="{63B3BB69-23CF-44E3-9099-C40C66FF867C}">
                  <a14:compatExt spid="_x0000_s36882"/>
                </a:ext>
                <a:ext uri="{FF2B5EF4-FFF2-40B4-BE49-F238E27FC236}">
                  <a16:creationId xmlns:a16="http://schemas.microsoft.com/office/drawing/2014/main" id="{00000000-0008-0000-0200-00001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54</xdr:row>
          <xdr:rowOff>200025</xdr:rowOff>
        </xdr:from>
        <xdr:to>
          <xdr:col>25</xdr:col>
          <xdr:colOff>190500</xdr:colOff>
          <xdr:row>55</xdr:row>
          <xdr:rowOff>114300</xdr:rowOff>
        </xdr:to>
        <xdr:sp macro="" textlink="">
          <xdr:nvSpPr>
            <xdr:cNvPr id="36883" name="Check Box 19" hidden="1">
              <a:extLst>
                <a:ext uri="{63B3BB69-23CF-44E3-9099-C40C66FF867C}">
                  <a14:compatExt spid="_x0000_s36883"/>
                </a:ext>
                <a:ext uri="{FF2B5EF4-FFF2-40B4-BE49-F238E27FC236}">
                  <a16:creationId xmlns:a16="http://schemas.microsoft.com/office/drawing/2014/main" id="{00000000-0008-0000-0200-00001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21</xdr:row>
          <xdr:rowOff>38100</xdr:rowOff>
        </xdr:from>
        <xdr:to>
          <xdr:col>10</xdr:col>
          <xdr:colOff>9525</xdr:colOff>
          <xdr:row>21</xdr:row>
          <xdr:rowOff>238125</xdr:rowOff>
        </xdr:to>
        <xdr:sp macro="" textlink="">
          <xdr:nvSpPr>
            <xdr:cNvPr id="36884" name="Check Box 20" hidden="1">
              <a:extLst>
                <a:ext uri="{63B3BB69-23CF-44E3-9099-C40C66FF867C}">
                  <a14:compatExt spid="_x0000_s36884"/>
                </a:ext>
                <a:ext uri="{FF2B5EF4-FFF2-40B4-BE49-F238E27FC236}">
                  <a16:creationId xmlns:a16="http://schemas.microsoft.com/office/drawing/2014/main" id="{00000000-0008-0000-0200-00001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いきいき百歳体操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200025</xdr:colOff>
          <xdr:row>21</xdr:row>
          <xdr:rowOff>47625</xdr:rowOff>
        </xdr:from>
        <xdr:to>
          <xdr:col>15</xdr:col>
          <xdr:colOff>95250</xdr:colOff>
          <xdr:row>21</xdr:row>
          <xdr:rowOff>238125</xdr:rowOff>
        </xdr:to>
        <xdr:sp macro="" textlink="">
          <xdr:nvSpPr>
            <xdr:cNvPr id="36885" name="Check Box 21" hidden="1">
              <a:extLst>
                <a:ext uri="{63B3BB69-23CF-44E3-9099-C40C66FF867C}">
                  <a14:compatExt spid="_x0000_s36885"/>
                </a:ext>
                <a:ext uri="{FF2B5EF4-FFF2-40B4-BE49-F238E27FC236}">
                  <a16:creationId xmlns:a16="http://schemas.microsoft.com/office/drawing/2014/main" id="{00000000-0008-0000-0200-00001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軽体操（30分）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37</xdr:row>
          <xdr:rowOff>0</xdr:rowOff>
        </xdr:from>
        <xdr:to>
          <xdr:col>2</xdr:col>
          <xdr:colOff>142875</xdr:colOff>
          <xdr:row>37</xdr:row>
          <xdr:rowOff>200025</xdr:rowOff>
        </xdr:to>
        <xdr:sp macro="" textlink="">
          <xdr:nvSpPr>
            <xdr:cNvPr id="36886" name="Check Box 22" hidden="1">
              <a:extLst>
                <a:ext uri="{63B3BB69-23CF-44E3-9099-C40C66FF867C}">
                  <a14:compatExt spid="_x0000_s36886"/>
                </a:ext>
                <a:ext uri="{FF2B5EF4-FFF2-40B4-BE49-F238E27FC236}">
                  <a16:creationId xmlns:a16="http://schemas.microsoft.com/office/drawing/2014/main" id="{00000000-0008-0000-0200-00001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37</xdr:row>
          <xdr:rowOff>0</xdr:rowOff>
        </xdr:from>
        <xdr:to>
          <xdr:col>4</xdr:col>
          <xdr:colOff>95250</xdr:colOff>
          <xdr:row>37</xdr:row>
          <xdr:rowOff>238125</xdr:rowOff>
        </xdr:to>
        <xdr:sp macro="" textlink="">
          <xdr:nvSpPr>
            <xdr:cNvPr id="36887" name="Check Box 23" hidden="1">
              <a:extLst>
                <a:ext uri="{63B3BB69-23CF-44E3-9099-C40C66FF867C}">
                  <a14:compatExt spid="_x0000_s36887"/>
                </a:ext>
                <a:ext uri="{FF2B5EF4-FFF2-40B4-BE49-F238E27FC236}">
                  <a16:creationId xmlns:a16="http://schemas.microsoft.com/office/drawing/2014/main" id="{00000000-0008-0000-0200-00001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37</xdr:row>
          <xdr:rowOff>9525</xdr:rowOff>
        </xdr:from>
        <xdr:to>
          <xdr:col>12</xdr:col>
          <xdr:colOff>123825</xdr:colOff>
          <xdr:row>37</xdr:row>
          <xdr:rowOff>209550</xdr:rowOff>
        </xdr:to>
        <xdr:sp macro="" textlink="">
          <xdr:nvSpPr>
            <xdr:cNvPr id="36888" name="Check Box 24" hidden="1">
              <a:extLst>
                <a:ext uri="{63B3BB69-23CF-44E3-9099-C40C66FF867C}">
                  <a14:compatExt spid="_x0000_s36888"/>
                </a:ext>
                <a:ext uri="{FF2B5EF4-FFF2-40B4-BE49-F238E27FC236}">
                  <a16:creationId xmlns:a16="http://schemas.microsoft.com/office/drawing/2014/main" id="{00000000-0008-0000-0200-00001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37</xdr:row>
          <xdr:rowOff>0</xdr:rowOff>
        </xdr:from>
        <xdr:to>
          <xdr:col>14</xdr:col>
          <xdr:colOff>114300</xdr:colOff>
          <xdr:row>37</xdr:row>
          <xdr:rowOff>238125</xdr:rowOff>
        </xdr:to>
        <xdr:sp macro="" textlink="">
          <xdr:nvSpPr>
            <xdr:cNvPr id="36889" name="Check Box 25" hidden="1">
              <a:extLst>
                <a:ext uri="{63B3BB69-23CF-44E3-9099-C40C66FF867C}">
                  <a14:compatExt spid="_x0000_s36889"/>
                </a:ext>
                <a:ext uri="{FF2B5EF4-FFF2-40B4-BE49-F238E27FC236}">
                  <a16:creationId xmlns:a16="http://schemas.microsoft.com/office/drawing/2014/main" id="{00000000-0008-0000-0200-00001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27</xdr:row>
          <xdr:rowOff>200025</xdr:rowOff>
        </xdr:from>
        <xdr:to>
          <xdr:col>16</xdr:col>
          <xdr:colOff>161925</xdr:colOff>
          <xdr:row>29</xdr:row>
          <xdr:rowOff>57150</xdr:rowOff>
        </xdr:to>
        <xdr:sp macro="" textlink="">
          <xdr:nvSpPr>
            <xdr:cNvPr id="36890" name="Check Box 26" hidden="1">
              <a:extLst>
                <a:ext uri="{63B3BB69-23CF-44E3-9099-C40C66FF867C}">
                  <a14:compatExt spid="_x0000_s36890"/>
                </a:ext>
                <a:ext uri="{FF2B5EF4-FFF2-40B4-BE49-F238E27FC236}">
                  <a16:creationId xmlns:a16="http://schemas.microsoft.com/office/drawing/2014/main" id="{00000000-0008-0000-0200-00001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12か月間（令和6年4月1日～令和7年3月31日）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27</xdr:row>
          <xdr:rowOff>190500</xdr:rowOff>
        </xdr:from>
        <xdr:to>
          <xdr:col>28</xdr:col>
          <xdr:colOff>0</xdr:colOff>
          <xdr:row>29</xdr:row>
          <xdr:rowOff>47625</xdr:rowOff>
        </xdr:to>
        <xdr:sp macro="" textlink="">
          <xdr:nvSpPr>
            <xdr:cNvPr id="36891" name="Check Box 27" hidden="1">
              <a:extLst>
                <a:ext uri="{63B3BB69-23CF-44E3-9099-C40C66FF867C}">
                  <a14:compatExt spid="_x0000_s36891"/>
                </a:ext>
                <a:ext uri="{FF2B5EF4-FFF2-40B4-BE49-F238E27FC236}">
                  <a16:creationId xmlns:a16="http://schemas.microsoft.com/office/drawing/2014/main" id="{00000000-0008-0000-0200-00001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6か月間（令和6年10月1日～令和7年3月31日）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47625</xdr:colOff>
          <xdr:row>29</xdr:row>
          <xdr:rowOff>219075</xdr:rowOff>
        </xdr:from>
        <xdr:to>
          <xdr:col>28</xdr:col>
          <xdr:colOff>219075</xdr:colOff>
          <xdr:row>31</xdr:row>
          <xdr:rowOff>0</xdr:rowOff>
        </xdr:to>
        <xdr:sp macro="" textlink="">
          <xdr:nvSpPr>
            <xdr:cNvPr id="36892" name="Check Box 28" hidden="1">
              <a:extLst>
                <a:ext uri="{63B3BB69-23CF-44E3-9099-C40C66FF867C}">
                  <a14:compatExt spid="_x0000_s36892"/>
                </a:ext>
                <a:ext uri="{FF2B5EF4-FFF2-40B4-BE49-F238E27FC236}">
                  <a16:creationId xmlns:a16="http://schemas.microsoft.com/office/drawing/2014/main" id="{00000000-0008-0000-0200-00001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47625</xdr:colOff>
          <xdr:row>31</xdr:row>
          <xdr:rowOff>9525</xdr:rowOff>
        </xdr:from>
        <xdr:to>
          <xdr:col>28</xdr:col>
          <xdr:colOff>219075</xdr:colOff>
          <xdr:row>32</xdr:row>
          <xdr:rowOff>47625</xdr:rowOff>
        </xdr:to>
        <xdr:sp macro="" textlink="">
          <xdr:nvSpPr>
            <xdr:cNvPr id="36893" name="Check Box 29" hidden="1">
              <a:extLst>
                <a:ext uri="{63B3BB69-23CF-44E3-9099-C40C66FF867C}">
                  <a14:compatExt spid="_x0000_s36893"/>
                </a:ext>
                <a:ext uri="{FF2B5EF4-FFF2-40B4-BE49-F238E27FC236}">
                  <a16:creationId xmlns:a16="http://schemas.microsoft.com/office/drawing/2014/main" id="{00000000-0008-0000-0200-00001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45</xdr:row>
          <xdr:rowOff>19050</xdr:rowOff>
        </xdr:from>
        <xdr:to>
          <xdr:col>25</xdr:col>
          <xdr:colOff>180975</xdr:colOff>
          <xdr:row>46</xdr:row>
          <xdr:rowOff>66675</xdr:rowOff>
        </xdr:to>
        <xdr:sp macro="" textlink="">
          <xdr:nvSpPr>
            <xdr:cNvPr id="36894" name="Check Box 30" hidden="1">
              <a:extLst>
                <a:ext uri="{63B3BB69-23CF-44E3-9099-C40C66FF867C}">
                  <a14:compatExt spid="_x0000_s36894"/>
                </a:ext>
                <a:ext uri="{FF2B5EF4-FFF2-40B4-BE49-F238E27FC236}">
                  <a16:creationId xmlns:a16="http://schemas.microsoft.com/office/drawing/2014/main" id="{00000000-0008-0000-0200-00001E900000}"/>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地域包括支援センターまたはケアマネジャーが作成したケアプランに位置づいた利用者を受け入れます。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45</xdr:row>
          <xdr:rowOff>304800</xdr:rowOff>
        </xdr:from>
        <xdr:to>
          <xdr:col>28</xdr:col>
          <xdr:colOff>0</xdr:colOff>
          <xdr:row>47</xdr:row>
          <xdr:rowOff>38100</xdr:rowOff>
        </xdr:to>
        <xdr:sp macro="" textlink="">
          <xdr:nvSpPr>
            <xdr:cNvPr id="36895" name="Check Box 31" hidden="1">
              <a:extLst>
                <a:ext uri="{63B3BB69-23CF-44E3-9099-C40C66FF867C}">
                  <a14:compatExt spid="_x0000_s36895"/>
                </a:ext>
                <a:ext uri="{FF2B5EF4-FFF2-40B4-BE49-F238E27FC236}">
                  <a16:creationId xmlns:a16="http://schemas.microsoft.com/office/drawing/2014/main" id="{00000000-0008-0000-0200-00001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48</xdr:row>
          <xdr:rowOff>257175</xdr:rowOff>
        </xdr:from>
        <xdr:to>
          <xdr:col>25</xdr:col>
          <xdr:colOff>180975</xdr:colOff>
          <xdr:row>49</xdr:row>
          <xdr:rowOff>304800</xdr:rowOff>
        </xdr:to>
        <xdr:sp macro="" textlink="">
          <xdr:nvSpPr>
            <xdr:cNvPr id="36896" name="Check Box 32" hidden="1">
              <a:extLst>
                <a:ext uri="{63B3BB69-23CF-44E3-9099-C40C66FF867C}">
                  <a14:compatExt spid="_x0000_s36896"/>
                </a:ext>
                <a:ext uri="{FF2B5EF4-FFF2-40B4-BE49-F238E27FC236}">
                  <a16:creationId xmlns:a16="http://schemas.microsoft.com/office/drawing/2014/main" id="{00000000-0008-0000-0200-00002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50</xdr:row>
          <xdr:rowOff>247650</xdr:rowOff>
        </xdr:from>
        <xdr:to>
          <xdr:col>25</xdr:col>
          <xdr:colOff>180975</xdr:colOff>
          <xdr:row>51</xdr:row>
          <xdr:rowOff>295275</xdr:rowOff>
        </xdr:to>
        <xdr:sp macro="" textlink="">
          <xdr:nvSpPr>
            <xdr:cNvPr id="36897" name="Check Box 33" hidden="1">
              <a:extLst>
                <a:ext uri="{63B3BB69-23CF-44E3-9099-C40C66FF867C}">
                  <a14:compatExt spid="_x0000_s36897"/>
                </a:ext>
                <a:ext uri="{FF2B5EF4-FFF2-40B4-BE49-F238E27FC236}">
                  <a16:creationId xmlns:a16="http://schemas.microsoft.com/office/drawing/2014/main" id="{00000000-0008-0000-0200-00002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49</xdr:row>
          <xdr:rowOff>238125</xdr:rowOff>
        </xdr:from>
        <xdr:to>
          <xdr:col>25</xdr:col>
          <xdr:colOff>180975</xdr:colOff>
          <xdr:row>50</xdr:row>
          <xdr:rowOff>285750</xdr:rowOff>
        </xdr:to>
        <xdr:sp macro="" textlink="">
          <xdr:nvSpPr>
            <xdr:cNvPr id="36898" name="Check Box 34" hidden="1">
              <a:extLst>
                <a:ext uri="{63B3BB69-23CF-44E3-9099-C40C66FF867C}">
                  <a14:compatExt spid="_x0000_s36898"/>
                </a:ext>
                <a:ext uri="{FF2B5EF4-FFF2-40B4-BE49-F238E27FC236}">
                  <a16:creationId xmlns:a16="http://schemas.microsoft.com/office/drawing/2014/main" id="{00000000-0008-0000-0200-00002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47</xdr:row>
          <xdr:rowOff>257175</xdr:rowOff>
        </xdr:from>
        <xdr:to>
          <xdr:col>25</xdr:col>
          <xdr:colOff>180975</xdr:colOff>
          <xdr:row>48</xdr:row>
          <xdr:rowOff>304800</xdr:rowOff>
        </xdr:to>
        <xdr:sp macro="" textlink="">
          <xdr:nvSpPr>
            <xdr:cNvPr id="36899" name="Check Box 35" hidden="1">
              <a:extLst>
                <a:ext uri="{63B3BB69-23CF-44E3-9099-C40C66FF867C}">
                  <a14:compatExt spid="_x0000_s36899"/>
                </a:ext>
                <a:ext uri="{FF2B5EF4-FFF2-40B4-BE49-F238E27FC236}">
                  <a16:creationId xmlns:a16="http://schemas.microsoft.com/office/drawing/2014/main" id="{00000000-0008-0000-0200-00002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28575</xdr:rowOff>
        </xdr:to>
        <xdr:sp macro="" textlink="">
          <xdr:nvSpPr>
            <xdr:cNvPr id="36900" name="Check Box 36" hidden="1">
              <a:extLst>
                <a:ext uri="{63B3BB69-23CF-44E3-9099-C40C66FF867C}">
                  <a14:compatExt spid="_x0000_s36900"/>
                </a:ext>
                <a:ext uri="{FF2B5EF4-FFF2-40B4-BE49-F238E27FC236}">
                  <a16:creationId xmlns:a16="http://schemas.microsoft.com/office/drawing/2014/main" id="{00000000-0008-0000-0200-00002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133350</xdr:rowOff>
        </xdr:from>
        <xdr:to>
          <xdr:col>8</xdr:col>
          <xdr:colOff>152400</xdr:colOff>
          <xdr:row>10</xdr:row>
          <xdr:rowOff>123825</xdr:rowOff>
        </xdr:to>
        <xdr:sp macro="" textlink="">
          <xdr:nvSpPr>
            <xdr:cNvPr id="36901" name="Check Box 37" hidden="1">
              <a:extLst>
                <a:ext uri="{63B3BB69-23CF-44E3-9099-C40C66FF867C}">
                  <a14:compatExt spid="_x0000_s36901"/>
                </a:ext>
                <a:ext uri="{FF2B5EF4-FFF2-40B4-BE49-F238E27FC236}">
                  <a16:creationId xmlns:a16="http://schemas.microsoft.com/office/drawing/2014/main" id="{00000000-0008-0000-0200-00002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219075</xdr:rowOff>
        </xdr:from>
        <xdr:to>
          <xdr:col>8</xdr:col>
          <xdr:colOff>152400</xdr:colOff>
          <xdr:row>9</xdr:row>
          <xdr:rowOff>209550</xdr:rowOff>
        </xdr:to>
        <xdr:sp macro="" textlink="">
          <xdr:nvSpPr>
            <xdr:cNvPr id="36902" name="Check Box 38" hidden="1">
              <a:extLst>
                <a:ext uri="{63B3BB69-23CF-44E3-9099-C40C66FF867C}">
                  <a14:compatExt spid="_x0000_s36902"/>
                </a:ext>
                <a:ext uri="{FF2B5EF4-FFF2-40B4-BE49-F238E27FC236}">
                  <a16:creationId xmlns:a16="http://schemas.microsoft.com/office/drawing/2014/main" id="{00000000-0008-0000-0200-00002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13</xdr:row>
          <xdr:rowOff>247650</xdr:rowOff>
        </xdr:from>
        <xdr:to>
          <xdr:col>22</xdr:col>
          <xdr:colOff>76200</xdr:colOff>
          <xdr:row>14</xdr:row>
          <xdr:rowOff>238125</xdr:rowOff>
        </xdr:to>
        <xdr:sp macro="" textlink="">
          <xdr:nvSpPr>
            <xdr:cNvPr id="36905" name="Check Box 41" hidden="1">
              <a:extLst>
                <a:ext uri="{63B3BB69-23CF-44E3-9099-C40C66FF867C}">
                  <a14:compatExt spid="_x0000_s36905"/>
                </a:ext>
                <a:ext uri="{FF2B5EF4-FFF2-40B4-BE49-F238E27FC236}">
                  <a16:creationId xmlns:a16="http://schemas.microsoft.com/office/drawing/2014/main" id="{00000000-0008-0000-0200-00002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14</xdr:row>
          <xdr:rowOff>247650</xdr:rowOff>
        </xdr:from>
        <xdr:to>
          <xdr:col>24</xdr:col>
          <xdr:colOff>85725</xdr:colOff>
          <xdr:row>15</xdr:row>
          <xdr:rowOff>238125</xdr:rowOff>
        </xdr:to>
        <xdr:sp macro="" textlink="">
          <xdr:nvSpPr>
            <xdr:cNvPr id="36906" name="Check Box 42" hidden="1">
              <a:extLst>
                <a:ext uri="{63B3BB69-23CF-44E3-9099-C40C66FF867C}">
                  <a14:compatExt spid="_x0000_s36906"/>
                </a:ext>
                <a:ext uri="{FF2B5EF4-FFF2-40B4-BE49-F238E27FC236}">
                  <a16:creationId xmlns:a16="http://schemas.microsoft.com/office/drawing/2014/main" id="{00000000-0008-0000-0200-00002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14</xdr:row>
          <xdr:rowOff>247650</xdr:rowOff>
        </xdr:from>
        <xdr:to>
          <xdr:col>12</xdr:col>
          <xdr:colOff>219075</xdr:colOff>
          <xdr:row>15</xdr:row>
          <xdr:rowOff>238125</xdr:rowOff>
        </xdr:to>
        <xdr:sp macro="" textlink="">
          <xdr:nvSpPr>
            <xdr:cNvPr id="36907" name="Check Box 43" hidden="1">
              <a:extLst>
                <a:ext uri="{63B3BB69-23CF-44E3-9099-C40C66FF867C}">
                  <a14:compatExt spid="_x0000_s36907"/>
                </a:ext>
                <a:ext uri="{FF2B5EF4-FFF2-40B4-BE49-F238E27FC236}">
                  <a16:creationId xmlns:a16="http://schemas.microsoft.com/office/drawing/2014/main" id="{00000000-0008-0000-0200-00002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中央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14</xdr:row>
          <xdr:rowOff>247650</xdr:rowOff>
        </xdr:from>
        <xdr:to>
          <xdr:col>8</xdr:col>
          <xdr:colOff>180975</xdr:colOff>
          <xdr:row>15</xdr:row>
          <xdr:rowOff>238125</xdr:rowOff>
        </xdr:to>
        <xdr:sp macro="" textlink="">
          <xdr:nvSpPr>
            <xdr:cNvPr id="36908" name="Check Box 44" hidden="1">
              <a:extLst>
                <a:ext uri="{63B3BB69-23CF-44E3-9099-C40C66FF867C}">
                  <a14:compatExt spid="_x0000_s36908"/>
                </a:ext>
                <a:ext uri="{FF2B5EF4-FFF2-40B4-BE49-F238E27FC236}">
                  <a16:creationId xmlns:a16="http://schemas.microsoft.com/office/drawing/2014/main" id="{00000000-0008-0000-0200-00002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清新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14</xdr:row>
          <xdr:rowOff>247650</xdr:rowOff>
        </xdr:from>
        <xdr:to>
          <xdr:col>17</xdr:col>
          <xdr:colOff>114300</xdr:colOff>
          <xdr:row>15</xdr:row>
          <xdr:rowOff>238125</xdr:rowOff>
        </xdr:to>
        <xdr:sp macro="" textlink="">
          <xdr:nvSpPr>
            <xdr:cNvPr id="36909" name="Check Box 45" hidden="1">
              <a:extLst>
                <a:ext uri="{63B3BB69-23CF-44E3-9099-C40C66FF867C}">
                  <a14:compatExt spid="_x0000_s36909"/>
                </a:ext>
                <a:ext uri="{FF2B5EF4-FFF2-40B4-BE49-F238E27FC236}">
                  <a16:creationId xmlns:a16="http://schemas.microsoft.com/office/drawing/2014/main" id="{00000000-0008-0000-0200-00002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光が丘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247650</xdr:rowOff>
        </xdr:from>
        <xdr:to>
          <xdr:col>6</xdr:col>
          <xdr:colOff>171450</xdr:colOff>
          <xdr:row>14</xdr:row>
          <xdr:rowOff>238125</xdr:rowOff>
        </xdr:to>
        <xdr:sp macro="" textlink="">
          <xdr:nvSpPr>
            <xdr:cNvPr id="36910" name="Check Box 46" hidden="1">
              <a:extLst>
                <a:ext uri="{63B3BB69-23CF-44E3-9099-C40C66FF867C}">
                  <a14:compatExt spid="_x0000_s36910"/>
                </a:ext>
                <a:ext uri="{FF2B5EF4-FFF2-40B4-BE49-F238E27FC236}">
                  <a16:creationId xmlns:a16="http://schemas.microsoft.com/office/drawing/2014/main" id="{00000000-0008-0000-0200-00002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橋本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14</xdr:row>
          <xdr:rowOff>247650</xdr:rowOff>
        </xdr:from>
        <xdr:to>
          <xdr:col>26</xdr:col>
          <xdr:colOff>152400</xdr:colOff>
          <xdr:row>15</xdr:row>
          <xdr:rowOff>238125</xdr:rowOff>
        </xdr:to>
        <xdr:sp macro="" textlink="">
          <xdr:nvSpPr>
            <xdr:cNvPr id="36911" name="Check Box 47" hidden="1">
              <a:extLst>
                <a:ext uri="{63B3BB69-23CF-44E3-9099-C40C66FF867C}">
                  <a14:compatExt spid="_x0000_s36911"/>
                </a:ext>
                <a:ext uri="{FF2B5EF4-FFF2-40B4-BE49-F238E27FC236}">
                  <a16:creationId xmlns:a16="http://schemas.microsoft.com/office/drawing/2014/main" id="{00000000-0008-0000-0200-00002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田名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16</xdr:row>
          <xdr:rowOff>9525</xdr:rowOff>
        </xdr:from>
        <xdr:to>
          <xdr:col>18</xdr:col>
          <xdr:colOff>228600</xdr:colOff>
          <xdr:row>17</xdr:row>
          <xdr:rowOff>0</xdr:rowOff>
        </xdr:to>
        <xdr:sp macro="" textlink="">
          <xdr:nvSpPr>
            <xdr:cNvPr id="36912" name="Check Box 48" hidden="1">
              <a:extLst>
                <a:ext uri="{63B3BB69-23CF-44E3-9099-C40C66FF867C}">
                  <a14:compatExt spid="_x0000_s36912"/>
                </a:ext>
                <a:ext uri="{FF2B5EF4-FFF2-40B4-BE49-F238E27FC236}">
                  <a16:creationId xmlns:a16="http://schemas.microsoft.com/office/drawing/2014/main" id="{00000000-0008-0000-0200-00003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上鶴間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247650</xdr:rowOff>
        </xdr:from>
        <xdr:to>
          <xdr:col>28</xdr:col>
          <xdr:colOff>171450</xdr:colOff>
          <xdr:row>15</xdr:row>
          <xdr:rowOff>238125</xdr:rowOff>
        </xdr:to>
        <xdr:sp macro="" textlink="">
          <xdr:nvSpPr>
            <xdr:cNvPr id="36913" name="Check Box 49" hidden="1">
              <a:extLst>
                <a:ext uri="{63B3BB69-23CF-44E3-9099-C40C66FF867C}">
                  <a14:compatExt spid="_x0000_s36913"/>
                </a:ext>
                <a:ext uri="{FF2B5EF4-FFF2-40B4-BE49-F238E27FC236}">
                  <a16:creationId xmlns:a16="http://schemas.microsoft.com/office/drawing/2014/main" id="{00000000-0008-0000-0200-00003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xdr:row>
          <xdr:rowOff>247650</xdr:rowOff>
        </xdr:from>
        <xdr:to>
          <xdr:col>12</xdr:col>
          <xdr:colOff>171450</xdr:colOff>
          <xdr:row>14</xdr:row>
          <xdr:rowOff>238125</xdr:rowOff>
        </xdr:to>
        <xdr:sp macro="" textlink="">
          <xdr:nvSpPr>
            <xdr:cNvPr id="36914" name="Check Box 50" hidden="1">
              <a:extLst>
                <a:ext uri="{63B3BB69-23CF-44E3-9099-C40C66FF867C}">
                  <a14:compatExt spid="_x0000_s36914"/>
                </a:ext>
                <a:ext uri="{FF2B5EF4-FFF2-40B4-BE49-F238E27FC236}">
                  <a16:creationId xmlns:a16="http://schemas.microsoft.com/office/drawing/2014/main" id="{00000000-0008-0000-0200-00003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13</xdr:row>
          <xdr:rowOff>247650</xdr:rowOff>
        </xdr:from>
        <xdr:to>
          <xdr:col>16</xdr:col>
          <xdr:colOff>28575</xdr:colOff>
          <xdr:row>14</xdr:row>
          <xdr:rowOff>238125</xdr:rowOff>
        </xdr:to>
        <xdr:sp macro="" textlink="">
          <xdr:nvSpPr>
            <xdr:cNvPr id="36915" name="Check Box 51" hidden="1">
              <a:extLst>
                <a:ext uri="{63B3BB69-23CF-44E3-9099-C40C66FF867C}">
                  <a14:compatExt spid="_x0000_s36915"/>
                </a:ext>
                <a:ext uri="{FF2B5EF4-FFF2-40B4-BE49-F238E27FC236}">
                  <a16:creationId xmlns:a16="http://schemas.microsoft.com/office/drawing/2014/main" id="{00000000-0008-0000-0200-00003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城山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13</xdr:row>
          <xdr:rowOff>247650</xdr:rowOff>
        </xdr:from>
        <xdr:to>
          <xdr:col>18</xdr:col>
          <xdr:colOff>228600</xdr:colOff>
          <xdr:row>14</xdr:row>
          <xdr:rowOff>238125</xdr:rowOff>
        </xdr:to>
        <xdr:sp macro="" textlink="">
          <xdr:nvSpPr>
            <xdr:cNvPr id="36916" name="Check Box 52" hidden="1">
              <a:extLst>
                <a:ext uri="{63B3BB69-23CF-44E3-9099-C40C66FF867C}">
                  <a14:compatExt spid="_x0000_s36916"/>
                </a:ext>
                <a:ext uri="{FF2B5EF4-FFF2-40B4-BE49-F238E27FC236}">
                  <a16:creationId xmlns:a16="http://schemas.microsoft.com/office/drawing/2014/main" id="{00000000-0008-0000-0200-00003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津久井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247650</xdr:rowOff>
        </xdr:from>
        <xdr:to>
          <xdr:col>6</xdr:col>
          <xdr:colOff>171450</xdr:colOff>
          <xdr:row>15</xdr:row>
          <xdr:rowOff>238125</xdr:rowOff>
        </xdr:to>
        <xdr:sp macro="" textlink="">
          <xdr:nvSpPr>
            <xdr:cNvPr id="36917" name="Check Box 53" hidden="1">
              <a:extLst>
                <a:ext uri="{63B3BB69-23CF-44E3-9099-C40C66FF867C}">
                  <a14:compatExt spid="_x0000_s36917"/>
                </a:ext>
                <a:ext uri="{FF2B5EF4-FFF2-40B4-BE49-F238E27FC236}">
                  <a16:creationId xmlns:a16="http://schemas.microsoft.com/office/drawing/2014/main" id="{00000000-0008-0000-0200-00003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13</xdr:row>
          <xdr:rowOff>247650</xdr:rowOff>
        </xdr:from>
        <xdr:to>
          <xdr:col>25</xdr:col>
          <xdr:colOff>228600</xdr:colOff>
          <xdr:row>14</xdr:row>
          <xdr:rowOff>238125</xdr:rowOff>
        </xdr:to>
        <xdr:sp macro="" textlink="">
          <xdr:nvSpPr>
            <xdr:cNvPr id="36918" name="Check Box 54" hidden="1">
              <a:extLst>
                <a:ext uri="{63B3BB69-23CF-44E3-9099-C40C66FF867C}">
                  <a14:compatExt spid="_x0000_s36918"/>
                </a:ext>
                <a:ext uri="{FF2B5EF4-FFF2-40B4-BE49-F238E27FC236}">
                  <a16:creationId xmlns:a16="http://schemas.microsoft.com/office/drawing/2014/main" id="{00000000-0008-0000-0200-00003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藤野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14</xdr:row>
          <xdr:rowOff>247650</xdr:rowOff>
        </xdr:from>
        <xdr:to>
          <xdr:col>10</xdr:col>
          <xdr:colOff>209550</xdr:colOff>
          <xdr:row>15</xdr:row>
          <xdr:rowOff>238125</xdr:rowOff>
        </xdr:to>
        <xdr:sp macro="" textlink="">
          <xdr:nvSpPr>
            <xdr:cNvPr id="36919" name="Check Box 55" hidden="1">
              <a:extLst>
                <a:ext uri="{63B3BB69-23CF-44E3-9099-C40C66FF867C}">
                  <a14:compatExt spid="_x0000_s36919"/>
                </a:ext>
                <a:ext uri="{FF2B5EF4-FFF2-40B4-BE49-F238E27FC236}">
                  <a16:creationId xmlns:a16="http://schemas.microsoft.com/office/drawing/2014/main" id="{00000000-0008-0000-0200-000037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横山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16</xdr:row>
          <xdr:rowOff>9525</xdr:rowOff>
        </xdr:from>
        <xdr:to>
          <xdr:col>22</xdr:col>
          <xdr:colOff>76200</xdr:colOff>
          <xdr:row>17</xdr:row>
          <xdr:rowOff>0</xdr:rowOff>
        </xdr:to>
        <xdr:sp macro="" textlink="">
          <xdr:nvSpPr>
            <xdr:cNvPr id="36920" name="Check Box 56" hidden="1">
              <a:extLst>
                <a:ext uri="{63B3BB69-23CF-44E3-9099-C40C66FF867C}">
                  <a14:compatExt spid="_x0000_s36920"/>
                </a:ext>
                <a:ext uri="{FF2B5EF4-FFF2-40B4-BE49-F238E27FC236}">
                  <a16:creationId xmlns:a16="http://schemas.microsoft.com/office/drawing/2014/main" id="{00000000-0008-0000-0200-00003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麻溝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219075</xdr:rowOff>
        </xdr:from>
        <xdr:to>
          <xdr:col>6</xdr:col>
          <xdr:colOff>171450</xdr:colOff>
          <xdr:row>17</xdr:row>
          <xdr:rowOff>209550</xdr:rowOff>
        </xdr:to>
        <xdr:sp macro="" textlink="">
          <xdr:nvSpPr>
            <xdr:cNvPr id="36921" name="Check Box 57" hidden="1">
              <a:extLst>
                <a:ext uri="{63B3BB69-23CF-44E3-9099-C40C66FF867C}">
                  <a14:compatExt spid="_x0000_s36921"/>
                </a:ext>
                <a:ext uri="{FF2B5EF4-FFF2-40B4-BE49-F238E27FC236}">
                  <a16:creationId xmlns:a16="http://schemas.microsoft.com/office/drawing/2014/main" id="{00000000-0008-0000-0200-000039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16</xdr:row>
          <xdr:rowOff>228600</xdr:rowOff>
        </xdr:from>
        <xdr:to>
          <xdr:col>11</xdr:col>
          <xdr:colOff>9525</xdr:colOff>
          <xdr:row>17</xdr:row>
          <xdr:rowOff>219075</xdr:rowOff>
        </xdr:to>
        <xdr:sp macro="" textlink="">
          <xdr:nvSpPr>
            <xdr:cNvPr id="36922" name="Check Box 58" hidden="1">
              <a:extLst>
                <a:ext uri="{63B3BB69-23CF-44E3-9099-C40C66FF867C}">
                  <a14:compatExt spid="_x0000_s36922"/>
                </a:ext>
                <a:ext uri="{FF2B5EF4-FFF2-40B4-BE49-F238E27FC236}">
                  <a16:creationId xmlns:a16="http://schemas.microsoft.com/office/drawing/2014/main" id="{00000000-0008-0000-0200-00003A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相模台第1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16</xdr:row>
          <xdr:rowOff>228600</xdr:rowOff>
        </xdr:from>
        <xdr:to>
          <xdr:col>14</xdr:col>
          <xdr:colOff>85725</xdr:colOff>
          <xdr:row>17</xdr:row>
          <xdr:rowOff>219075</xdr:rowOff>
        </xdr:to>
        <xdr:sp macro="" textlink="">
          <xdr:nvSpPr>
            <xdr:cNvPr id="36923" name="Check Box 59" hidden="1">
              <a:extLst>
                <a:ext uri="{63B3BB69-23CF-44E3-9099-C40C66FF867C}">
                  <a14:compatExt spid="_x0000_s36923"/>
                </a:ext>
                <a:ext uri="{FF2B5EF4-FFF2-40B4-BE49-F238E27FC236}">
                  <a16:creationId xmlns:a16="http://schemas.microsoft.com/office/drawing/2014/main" id="{00000000-0008-0000-0200-00003B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相模台第2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xdr:row>
          <xdr:rowOff>247650</xdr:rowOff>
        </xdr:from>
        <xdr:to>
          <xdr:col>9</xdr:col>
          <xdr:colOff>76200</xdr:colOff>
          <xdr:row>14</xdr:row>
          <xdr:rowOff>238125</xdr:rowOff>
        </xdr:to>
        <xdr:sp macro="" textlink="">
          <xdr:nvSpPr>
            <xdr:cNvPr id="36924" name="Check Box 60" hidden="1">
              <a:extLst>
                <a:ext uri="{63B3BB69-23CF-44E3-9099-C40C66FF867C}">
                  <a14:compatExt spid="_x0000_s36924"/>
                </a:ext>
                <a:ext uri="{FF2B5EF4-FFF2-40B4-BE49-F238E27FC236}">
                  <a16:creationId xmlns:a16="http://schemas.microsoft.com/office/drawing/2014/main" id="{00000000-0008-0000-0200-00003C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14</xdr:row>
          <xdr:rowOff>247650</xdr:rowOff>
        </xdr:from>
        <xdr:to>
          <xdr:col>15</xdr:col>
          <xdr:colOff>0</xdr:colOff>
          <xdr:row>15</xdr:row>
          <xdr:rowOff>238125</xdr:rowOff>
        </xdr:to>
        <xdr:sp macro="" textlink="">
          <xdr:nvSpPr>
            <xdr:cNvPr id="36925" name="Check Box 61" hidden="1">
              <a:extLst>
                <a:ext uri="{63B3BB69-23CF-44E3-9099-C40C66FF867C}">
                  <a14:compatExt spid="_x0000_s36925"/>
                </a:ext>
                <a:ext uri="{FF2B5EF4-FFF2-40B4-BE49-F238E27FC236}">
                  <a16:creationId xmlns:a16="http://schemas.microsoft.com/office/drawing/2014/main" id="{00000000-0008-0000-0200-00003D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星が丘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16</xdr:row>
          <xdr:rowOff>9525</xdr:rowOff>
        </xdr:from>
        <xdr:to>
          <xdr:col>9</xdr:col>
          <xdr:colOff>76200</xdr:colOff>
          <xdr:row>17</xdr:row>
          <xdr:rowOff>0</xdr:rowOff>
        </xdr:to>
        <xdr:sp macro="" textlink="">
          <xdr:nvSpPr>
            <xdr:cNvPr id="36926" name="Check Box 62" hidden="1">
              <a:extLst>
                <a:ext uri="{63B3BB69-23CF-44E3-9099-C40C66FF867C}">
                  <a14:compatExt spid="_x0000_s36926"/>
                </a:ext>
                <a:ext uri="{FF2B5EF4-FFF2-40B4-BE49-F238E27FC236}">
                  <a16:creationId xmlns:a16="http://schemas.microsoft.com/office/drawing/2014/main" id="{00000000-0008-0000-0200-00003E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14</xdr:row>
          <xdr:rowOff>247650</xdr:rowOff>
        </xdr:from>
        <xdr:to>
          <xdr:col>21</xdr:col>
          <xdr:colOff>66675</xdr:colOff>
          <xdr:row>15</xdr:row>
          <xdr:rowOff>238125</xdr:rowOff>
        </xdr:to>
        <xdr:sp macro="" textlink="">
          <xdr:nvSpPr>
            <xdr:cNvPr id="36927" name="Check Box 63" hidden="1">
              <a:extLst>
                <a:ext uri="{63B3BB69-23CF-44E3-9099-C40C66FF867C}">
                  <a14:compatExt spid="_x0000_s36927"/>
                </a:ext>
                <a:ext uri="{FF2B5EF4-FFF2-40B4-BE49-F238E27FC236}">
                  <a16:creationId xmlns:a16="http://schemas.microsoft.com/office/drawing/2014/main" id="{00000000-0008-0000-0200-00003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xdr:row>
          <xdr:rowOff>9525</xdr:rowOff>
        </xdr:from>
        <xdr:to>
          <xdr:col>12</xdr:col>
          <xdr:colOff>171450</xdr:colOff>
          <xdr:row>16</xdr:row>
          <xdr:rowOff>238125</xdr:rowOff>
        </xdr:to>
        <xdr:sp macro="" textlink="">
          <xdr:nvSpPr>
            <xdr:cNvPr id="36928" name="Check Box 64" hidden="1">
              <a:extLst>
                <a:ext uri="{63B3BB69-23CF-44E3-9099-C40C66FF867C}">
                  <a14:compatExt spid="_x0000_s36928"/>
                </a:ext>
                <a:ext uri="{FF2B5EF4-FFF2-40B4-BE49-F238E27FC236}">
                  <a16:creationId xmlns:a16="http://schemas.microsoft.com/office/drawing/2014/main" id="{00000000-0008-0000-0200-000040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16</xdr:row>
          <xdr:rowOff>9525</xdr:rowOff>
        </xdr:from>
        <xdr:to>
          <xdr:col>16</xdr:col>
          <xdr:colOff>28575</xdr:colOff>
          <xdr:row>17</xdr:row>
          <xdr:rowOff>0</xdr:rowOff>
        </xdr:to>
        <xdr:sp macro="" textlink="">
          <xdr:nvSpPr>
            <xdr:cNvPr id="36929" name="Check Box 65" hidden="1">
              <a:extLst>
                <a:ext uri="{63B3BB69-23CF-44E3-9099-C40C66FF867C}">
                  <a14:compatExt spid="_x0000_s36929"/>
                </a:ext>
                <a:ext uri="{FF2B5EF4-FFF2-40B4-BE49-F238E27FC236}">
                  <a16:creationId xmlns:a16="http://schemas.microsoft.com/office/drawing/2014/main" id="{00000000-0008-0000-0200-00004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9525</xdr:rowOff>
        </xdr:from>
        <xdr:to>
          <xdr:col>6</xdr:col>
          <xdr:colOff>171450</xdr:colOff>
          <xdr:row>17</xdr:row>
          <xdr:rowOff>0</xdr:rowOff>
        </xdr:to>
        <xdr:sp macro="" textlink="">
          <xdr:nvSpPr>
            <xdr:cNvPr id="36930" name="Check Box 66" hidden="1">
              <a:extLst>
                <a:ext uri="{63B3BB69-23CF-44E3-9099-C40C66FF867C}">
                  <a14:compatExt spid="_x0000_s36930"/>
                </a:ext>
                <a:ext uri="{FF2B5EF4-FFF2-40B4-BE49-F238E27FC236}">
                  <a16:creationId xmlns:a16="http://schemas.microsoft.com/office/drawing/2014/main" id="{00000000-0008-0000-0200-00004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16</xdr:row>
          <xdr:rowOff>228600</xdr:rowOff>
        </xdr:from>
        <xdr:to>
          <xdr:col>16</xdr:col>
          <xdr:colOff>28575</xdr:colOff>
          <xdr:row>17</xdr:row>
          <xdr:rowOff>219075</xdr:rowOff>
        </xdr:to>
        <xdr:sp macro="" textlink="">
          <xdr:nvSpPr>
            <xdr:cNvPr id="36931" name="Check Box 67" hidden="1">
              <a:extLst>
                <a:ext uri="{63B3BB69-23CF-44E3-9099-C40C66FF867C}">
                  <a14:compatExt spid="_x0000_s36931"/>
                </a:ext>
                <a:ext uri="{FF2B5EF4-FFF2-40B4-BE49-F238E27FC236}">
                  <a16:creationId xmlns:a16="http://schemas.microsoft.com/office/drawing/2014/main" id="{00000000-0008-0000-0200-00004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相武台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16</xdr:row>
          <xdr:rowOff>228600</xdr:rowOff>
        </xdr:from>
        <xdr:to>
          <xdr:col>20</xdr:col>
          <xdr:colOff>47625</xdr:colOff>
          <xdr:row>17</xdr:row>
          <xdr:rowOff>219075</xdr:rowOff>
        </xdr:to>
        <xdr:sp macro="" textlink="">
          <xdr:nvSpPr>
            <xdr:cNvPr id="36932" name="Check Box 68" hidden="1">
              <a:extLst>
                <a:ext uri="{63B3BB69-23CF-44E3-9099-C40C66FF867C}">
                  <a14:compatExt spid="_x0000_s36932"/>
                </a:ext>
                <a:ext uri="{FF2B5EF4-FFF2-40B4-BE49-F238E27FC236}">
                  <a16:creationId xmlns:a16="http://schemas.microsoft.com/office/drawing/2014/main" id="{00000000-0008-0000-0200-00004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17</xdr:row>
          <xdr:rowOff>0</xdr:rowOff>
        </xdr:from>
        <xdr:to>
          <xdr:col>23</xdr:col>
          <xdr:colOff>123825</xdr:colOff>
          <xdr:row>17</xdr:row>
          <xdr:rowOff>247650</xdr:rowOff>
        </xdr:to>
        <xdr:sp macro="" textlink="">
          <xdr:nvSpPr>
            <xdr:cNvPr id="36933" name="Check Box 69" hidden="1">
              <a:extLst>
                <a:ext uri="{63B3BB69-23CF-44E3-9099-C40C66FF867C}">
                  <a14:compatExt spid="_x0000_s36933"/>
                </a:ext>
                <a:ext uri="{FF2B5EF4-FFF2-40B4-BE49-F238E27FC236}">
                  <a16:creationId xmlns:a16="http://schemas.microsoft.com/office/drawing/2014/main" id="{00000000-0008-0000-0200-00004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東林第2</a:t>
              </a:r>
            </a:p>
          </xdr:txBody>
        </xdr:sp>
        <xdr:clientData/>
      </xdr:twoCellAnchor>
    </mc:Choice>
    <mc:Fallback/>
  </mc:AlternateContent>
  <xdr:twoCellAnchor>
    <xdr:from>
      <xdr:col>29</xdr:col>
      <xdr:colOff>171450</xdr:colOff>
      <xdr:row>13</xdr:row>
      <xdr:rowOff>228600</xdr:rowOff>
    </xdr:from>
    <xdr:to>
      <xdr:col>39</xdr:col>
      <xdr:colOff>228600</xdr:colOff>
      <xdr:row>16</xdr:row>
      <xdr:rowOff>9525</xdr:rowOff>
    </xdr:to>
    <xdr:sp macro="" textlink="">
      <xdr:nvSpPr>
        <xdr:cNvPr id="74" name="正方形/長方形 73">
          <a:extLst>
            <a:ext uri="{FF2B5EF4-FFF2-40B4-BE49-F238E27FC236}">
              <a16:creationId xmlns:a16="http://schemas.microsoft.com/office/drawing/2014/main" id="{00000000-0008-0000-0200-00004A000000}"/>
            </a:ext>
          </a:extLst>
        </xdr:cNvPr>
        <xdr:cNvSpPr/>
      </xdr:nvSpPr>
      <xdr:spPr>
        <a:xfrm>
          <a:off x="7372350" y="2924175"/>
          <a:ext cx="2438400" cy="5524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mc:AlternateContent xmlns:mc="http://schemas.openxmlformats.org/markup-compatibility/2006">
    <mc:Choice xmlns:a14="http://schemas.microsoft.com/office/drawing/2010/main" Requires="a14">
      <xdr:twoCellAnchor editAs="oneCell">
        <xdr:from>
          <xdr:col>5</xdr:col>
          <xdr:colOff>133350</xdr:colOff>
          <xdr:row>54</xdr:row>
          <xdr:rowOff>266700</xdr:rowOff>
        </xdr:from>
        <xdr:to>
          <xdr:col>28</xdr:col>
          <xdr:colOff>57150</xdr:colOff>
          <xdr:row>57</xdr:row>
          <xdr:rowOff>76200</xdr:rowOff>
        </xdr:to>
        <xdr:sp macro="" textlink="">
          <xdr:nvSpPr>
            <xdr:cNvPr id="36934" name="Check Box 70" hidden="1">
              <a:extLst>
                <a:ext uri="{63B3BB69-23CF-44E3-9099-C40C66FF867C}">
                  <a14:compatExt spid="_x0000_s36934"/>
                </a:ext>
                <a:ext uri="{FF2B5EF4-FFF2-40B4-BE49-F238E27FC236}">
                  <a16:creationId xmlns:a16="http://schemas.microsoft.com/office/drawing/2014/main" id="{00000000-0008-0000-0200-000046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xdr:twoCellAnchor>
    <xdr:from>
      <xdr:col>29</xdr:col>
      <xdr:colOff>200025</xdr:colOff>
      <xdr:row>7</xdr:row>
      <xdr:rowOff>28575</xdr:rowOff>
    </xdr:from>
    <xdr:to>
      <xdr:col>41</xdr:col>
      <xdr:colOff>19050</xdr:colOff>
      <xdr:row>8</xdr:row>
      <xdr:rowOff>66675</xdr:rowOff>
    </xdr:to>
    <xdr:sp macro="" textlink="">
      <xdr:nvSpPr>
        <xdr:cNvPr id="67" name="正方形/長方形 66">
          <a:extLst>
            <a:ext uri="{FF2B5EF4-FFF2-40B4-BE49-F238E27FC236}">
              <a16:creationId xmlns:a16="http://schemas.microsoft.com/office/drawing/2014/main" id="{00000000-0008-0000-0200-000043000000}"/>
            </a:ext>
          </a:extLst>
        </xdr:cNvPr>
        <xdr:cNvSpPr/>
      </xdr:nvSpPr>
      <xdr:spPr>
        <a:xfrm>
          <a:off x="7400925" y="169545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5</xdr:col>
          <xdr:colOff>133350</xdr:colOff>
          <xdr:row>46</xdr:row>
          <xdr:rowOff>266700</xdr:rowOff>
        </xdr:from>
        <xdr:to>
          <xdr:col>25</xdr:col>
          <xdr:colOff>190500</xdr:colOff>
          <xdr:row>48</xdr:row>
          <xdr:rowOff>0</xdr:rowOff>
        </xdr:to>
        <xdr:sp macro="" textlink="">
          <xdr:nvSpPr>
            <xdr:cNvPr id="36939" name="Check Box 75" hidden="1">
              <a:extLst>
                <a:ext uri="{63B3BB69-23CF-44E3-9099-C40C66FF867C}">
                  <a14:compatExt spid="_x0000_s36939"/>
                </a:ext>
                <a:ext uri="{FF2B5EF4-FFF2-40B4-BE49-F238E27FC236}">
                  <a16:creationId xmlns:a16="http://schemas.microsoft.com/office/drawing/2014/main" id="{00000000-0008-0000-0200-00001F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28575</xdr:rowOff>
        </xdr:to>
        <xdr:sp macro="" textlink="">
          <xdr:nvSpPr>
            <xdr:cNvPr id="36940" name="Check Box 76" hidden="1">
              <a:extLst>
                <a:ext uri="{63B3BB69-23CF-44E3-9099-C40C66FF867C}">
                  <a14:compatExt spid="_x0000_s36940"/>
                </a:ext>
                <a:ext uri="{FF2B5EF4-FFF2-40B4-BE49-F238E27FC236}">
                  <a16:creationId xmlns:a16="http://schemas.microsoft.com/office/drawing/2014/main" id="{00000000-0008-0000-0300-00000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28575</xdr:rowOff>
        </xdr:to>
        <xdr:sp macro="" textlink="">
          <xdr:nvSpPr>
            <xdr:cNvPr id="36941" name="Check Box 77" hidden="1">
              <a:extLst>
                <a:ext uri="{63B3BB69-23CF-44E3-9099-C40C66FF867C}">
                  <a14:compatExt spid="_x0000_s36941"/>
                </a:ext>
                <a:ext uri="{FF2B5EF4-FFF2-40B4-BE49-F238E27FC236}">
                  <a16:creationId xmlns:a16="http://schemas.microsoft.com/office/drawing/2014/main" id="{00000000-0008-0000-0300-00002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28575</xdr:rowOff>
        </xdr:to>
        <xdr:sp macro="" textlink="">
          <xdr:nvSpPr>
            <xdr:cNvPr id="36942" name="Check Box 78" hidden="1">
              <a:extLst>
                <a:ext uri="{63B3BB69-23CF-44E3-9099-C40C66FF867C}">
                  <a14:compatExt spid="_x0000_s36942"/>
                </a:ext>
                <a:ext uri="{FF2B5EF4-FFF2-40B4-BE49-F238E27FC236}">
                  <a16:creationId xmlns:a16="http://schemas.microsoft.com/office/drawing/2014/main" id="{00000000-0008-0000-02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28575</xdr:rowOff>
        </xdr:to>
        <xdr:sp macro="" textlink="">
          <xdr:nvSpPr>
            <xdr:cNvPr id="36943" name="Check Box 79" hidden="1">
              <a:extLst>
                <a:ext uri="{63B3BB69-23CF-44E3-9099-C40C66FF867C}">
                  <a14:compatExt spid="_x0000_s36943"/>
                </a:ext>
                <a:ext uri="{FF2B5EF4-FFF2-40B4-BE49-F238E27FC236}">
                  <a16:creationId xmlns:a16="http://schemas.microsoft.com/office/drawing/2014/main" id="{00000000-0008-0000-0200-00002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xdr:twoCellAnchor>
    <xdr:from>
      <xdr:col>29</xdr:col>
      <xdr:colOff>133350</xdr:colOff>
      <xdr:row>10</xdr:row>
      <xdr:rowOff>133350</xdr:rowOff>
    </xdr:from>
    <xdr:to>
      <xdr:col>39</xdr:col>
      <xdr:colOff>190500</xdr:colOff>
      <xdr:row>12</xdr:row>
      <xdr:rowOff>209550</xdr:rowOff>
    </xdr:to>
    <xdr:sp macro="" textlink="">
      <xdr:nvSpPr>
        <xdr:cNvPr id="73" name="正方形/長方形 72">
          <a:extLst>
            <a:ext uri="{FF2B5EF4-FFF2-40B4-BE49-F238E27FC236}">
              <a16:creationId xmlns:a16="http://schemas.microsoft.com/office/drawing/2014/main" id="{00000000-0008-0000-0200-00004A000000}"/>
            </a:ext>
          </a:extLst>
        </xdr:cNvPr>
        <xdr:cNvSpPr/>
      </xdr:nvSpPr>
      <xdr:spPr>
        <a:xfrm>
          <a:off x="7334250" y="2571750"/>
          <a:ext cx="2438400"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200025</xdr:colOff>
          <xdr:row>8</xdr:row>
          <xdr:rowOff>228600</xdr:rowOff>
        </xdr:from>
        <xdr:to>
          <xdr:col>23</xdr:col>
          <xdr:colOff>114300</xdr:colOff>
          <xdr:row>9</xdr:row>
          <xdr:rowOff>219075</xdr:rowOff>
        </xdr:to>
        <xdr:sp macro="" textlink="">
          <xdr:nvSpPr>
            <xdr:cNvPr id="46081" name="Check Box 1" hidden="1">
              <a:extLst>
                <a:ext uri="{63B3BB69-23CF-44E3-9099-C40C66FF867C}">
                  <a14:compatExt spid="_x0000_s46081"/>
                </a:ext>
                <a:ext uri="{FF2B5EF4-FFF2-40B4-BE49-F238E27FC236}">
                  <a16:creationId xmlns:a16="http://schemas.microsoft.com/office/drawing/2014/main" id="{00000000-0008-0000-0300-00000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161925</xdr:rowOff>
        </xdr:from>
        <xdr:to>
          <xdr:col>29</xdr:col>
          <xdr:colOff>123825</xdr:colOff>
          <xdr:row>10</xdr:row>
          <xdr:rowOff>152400</xdr:rowOff>
        </xdr:to>
        <xdr:sp macro="" textlink="">
          <xdr:nvSpPr>
            <xdr:cNvPr id="46082" name="Check Box 2" hidden="1">
              <a:extLst>
                <a:ext uri="{63B3BB69-23CF-44E3-9099-C40C66FF867C}">
                  <a14:compatExt spid="_x0000_s46082"/>
                </a:ext>
                <a:ext uri="{FF2B5EF4-FFF2-40B4-BE49-F238E27FC236}">
                  <a16:creationId xmlns:a16="http://schemas.microsoft.com/office/drawing/2014/main" id="{00000000-0008-0000-0300-00000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8</xdr:row>
          <xdr:rowOff>238125</xdr:rowOff>
        </xdr:from>
        <xdr:to>
          <xdr:col>18</xdr:col>
          <xdr:colOff>219075</xdr:colOff>
          <xdr:row>9</xdr:row>
          <xdr:rowOff>228600</xdr:rowOff>
        </xdr:to>
        <xdr:sp macro="" textlink="">
          <xdr:nvSpPr>
            <xdr:cNvPr id="46083" name="Check Box 3" hidden="1">
              <a:extLst>
                <a:ext uri="{63B3BB69-23CF-44E3-9099-C40C66FF867C}">
                  <a14:compatExt spid="_x0000_s46083"/>
                </a:ext>
                <a:ext uri="{FF2B5EF4-FFF2-40B4-BE49-F238E27FC236}">
                  <a16:creationId xmlns:a16="http://schemas.microsoft.com/office/drawing/2014/main" id="{00000000-0008-0000-0300-00000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238125</xdr:rowOff>
        </xdr:from>
        <xdr:to>
          <xdr:col>28</xdr:col>
          <xdr:colOff>85725</xdr:colOff>
          <xdr:row>9</xdr:row>
          <xdr:rowOff>228600</xdr:rowOff>
        </xdr:to>
        <xdr:sp macro="" textlink="">
          <xdr:nvSpPr>
            <xdr:cNvPr id="46084" name="Check Box 4" hidden="1">
              <a:extLst>
                <a:ext uri="{63B3BB69-23CF-44E3-9099-C40C66FF867C}">
                  <a14:compatExt spid="_x0000_s46084"/>
                </a:ext>
                <a:ext uri="{FF2B5EF4-FFF2-40B4-BE49-F238E27FC236}">
                  <a16:creationId xmlns:a16="http://schemas.microsoft.com/office/drawing/2014/main" id="{00000000-0008-0000-0300-00000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9</xdr:row>
          <xdr:rowOff>142875</xdr:rowOff>
        </xdr:from>
        <xdr:to>
          <xdr:col>21</xdr:col>
          <xdr:colOff>228600</xdr:colOff>
          <xdr:row>10</xdr:row>
          <xdr:rowOff>133350</xdr:rowOff>
        </xdr:to>
        <xdr:sp macro="" textlink="">
          <xdr:nvSpPr>
            <xdr:cNvPr id="46085" name="Check Box 5" hidden="1">
              <a:extLst>
                <a:ext uri="{63B3BB69-23CF-44E3-9099-C40C66FF867C}">
                  <a14:compatExt spid="_x0000_s46085"/>
                </a:ext>
                <a:ext uri="{FF2B5EF4-FFF2-40B4-BE49-F238E27FC236}">
                  <a16:creationId xmlns:a16="http://schemas.microsoft.com/office/drawing/2014/main" id="{00000000-0008-0000-0300-00000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28575</xdr:rowOff>
        </xdr:to>
        <xdr:sp macro="" textlink="">
          <xdr:nvSpPr>
            <xdr:cNvPr id="46086" name="Check Box 6" hidden="1">
              <a:extLst>
                <a:ext uri="{63B3BB69-23CF-44E3-9099-C40C66FF867C}">
                  <a14:compatExt spid="_x0000_s46086"/>
                </a:ext>
                <a:ext uri="{FF2B5EF4-FFF2-40B4-BE49-F238E27FC236}">
                  <a16:creationId xmlns:a16="http://schemas.microsoft.com/office/drawing/2014/main" id="{00000000-0008-0000-0300-00000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xdr:row>
          <xdr:rowOff>66675</xdr:rowOff>
        </xdr:from>
        <xdr:to>
          <xdr:col>4</xdr:col>
          <xdr:colOff>19050</xdr:colOff>
          <xdr:row>40</xdr:row>
          <xdr:rowOff>57150</xdr:rowOff>
        </xdr:to>
        <xdr:sp macro="" textlink="">
          <xdr:nvSpPr>
            <xdr:cNvPr id="46087" name="Check Box 7" hidden="1">
              <a:extLst>
                <a:ext uri="{63B3BB69-23CF-44E3-9099-C40C66FF867C}">
                  <a14:compatExt spid="_x0000_s46087"/>
                </a:ext>
                <a:ext uri="{FF2B5EF4-FFF2-40B4-BE49-F238E27FC236}">
                  <a16:creationId xmlns:a16="http://schemas.microsoft.com/office/drawing/2014/main" id="{00000000-0008-0000-0300-00000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238125</xdr:colOff>
          <xdr:row>36</xdr:row>
          <xdr:rowOff>9525</xdr:rowOff>
        </xdr:from>
        <xdr:to>
          <xdr:col>26</xdr:col>
          <xdr:colOff>104775</xdr:colOff>
          <xdr:row>36</xdr:row>
          <xdr:rowOff>247650</xdr:rowOff>
        </xdr:to>
        <xdr:sp macro="" textlink="">
          <xdr:nvSpPr>
            <xdr:cNvPr id="46088" name="Check Box 8" hidden="1">
              <a:extLst>
                <a:ext uri="{63B3BB69-23CF-44E3-9099-C40C66FF867C}">
                  <a14:compatExt spid="_x0000_s46088"/>
                </a:ext>
                <a:ext uri="{FF2B5EF4-FFF2-40B4-BE49-F238E27FC236}">
                  <a16:creationId xmlns:a16="http://schemas.microsoft.com/office/drawing/2014/main" id="{00000000-0008-0000-0300-00000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飲食代</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104775</xdr:colOff>
          <xdr:row>36</xdr:row>
          <xdr:rowOff>9525</xdr:rowOff>
        </xdr:from>
        <xdr:to>
          <xdr:col>29</xdr:col>
          <xdr:colOff>19050</xdr:colOff>
          <xdr:row>36</xdr:row>
          <xdr:rowOff>228600</xdr:rowOff>
        </xdr:to>
        <xdr:sp macro="" textlink="">
          <xdr:nvSpPr>
            <xdr:cNvPr id="46089" name="Check Box 9" hidden="1">
              <a:extLst>
                <a:ext uri="{63B3BB69-23CF-44E3-9099-C40C66FF867C}">
                  <a14:compatExt spid="_x0000_s46089"/>
                </a:ext>
                <a:ext uri="{FF2B5EF4-FFF2-40B4-BE49-F238E27FC236}">
                  <a16:creationId xmlns:a16="http://schemas.microsoft.com/office/drawing/2014/main" id="{00000000-0008-0000-0300-00000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材料費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238125</xdr:colOff>
          <xdr:row>37</xdr:row>
          <xdr:rowOff>28575</xdr:rowOff>
        </xdr:from>
        <xdr:to>
          <xdr:col>26</xdr:col>
          <xdr:colOff>161925</xdr:colOff>
          <xdr:row>37</xdr:row>
          <xdr:rowOff>238125</xdr:rowOff>
        </xdr:to>
        <xdr:sp macro="" textlink="">
          <xdr:nvSpPr>
            <xdr:cNvPr id="46090" name="Check Box 10" hidden="1">
              <a:extLst>
                <a:ext uri="{63B3BB69-23CF-44E3-9099-C40C66FF867C}">
                  <a14:compatExt spid="_x0000_s46090"/>
                </a:ext>
                <a:ext uri="{FF2B5EF4-FFF2-40B4-BE49-F238E27FC236}">
                  <a16:creationId xmlns:a16="http://schemas.microsoft.com/office/drawing/2014/main" id="{00000000-0008-0000-0300-00000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39</xdr:row>
          <xdr:rowOff>247650</xdr:rowOff>
        </xdr:from>
        <xdr:to>
          <xdr:col>4</xdr:col>
          <xdr:colOff>114300</xdr:colOff>
          <xdr:row>40</xdr:row>
          <xdr:rowOff>238125</xdr:rowOff>
        </xdr:to>
        <xdr:sp macro="" textlink="">
          <xdr:nvSpPr>
            <xdr:cNvPr id="46091" name="Check Box 11" hidden="1">
              <a:extLst>
                <a:ext uri="{63B3BB69-23CF-44E3-9099-C40C66FF867C}">
                  <a14:compatExt spid="_x0000_s46091"/>
                </a:ext>
                <a:ext uri="{FF2B5EF4-FFF2-40B4-BE49-F238E27FC236}">
                  <a16:creationId xmlns:a16="http://schemas.microsoft.com/office/drawing/2014/main" id="{00000000-0008-0000-0300-00000B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有償会場</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40</xdr:row>
          <xdr:rowOff>180975</xdr:rowOff>
        </xdr:from>
        <xdr:to>
          <xdr:col>4</xdr:col>
          <xdr:colOff>104775</xdr:colOff>
          <xdr:row>41</xdr:row>
          <xdr:rowOff>171450</xdr:rowOff>
        </xdr:to>
        <xdr:sp macro="" textlink="">
          <xdr:nvSpPr>
            <xdr:cNvPr id="46092" name="Check Box 12" hidden="1">
              <a:extLst>
                <a:ext uri="{63B3BB69-23CF-44E3-9099-C40C66FF867C}">
                  <a14:compatExt spid="_x0000_s46092"/>
                </a:ext>
                <a:ext uri="{FF2B5EF4-FFF2-40B4-BE49-F238E27FC236}">
                  <a16:creationId xmlns:a16="http://schemas.microsoft.com/office/drawing/2014/main" id="{00000000-0008-0000-0300-00000C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空家等活用</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53</xdr:row>
          <xdr:rowOff>219075</xdr:rowOff>
        </xdr:from>
        <xdr:to>
          <xdr:col>25</xdr:col>
          <xdr:colOff>180975</xdr:colOff>
          <xdr:row>54</xdr:row>
          <xdr:rowOff>133350</xdr:rowOff>
        </xdr:to>
        <xdr:sp macro="" textlink="">
          <xdr:nvSpPr>
            <xdr:cNvPr id="46093" name="Check Box 13" hidden="1">
              <a:extLst>
                <a:ext uri="{63B3BB69-23CF-44E3-9099-C40C66FF867C}">
                  <a14:compatExt spid="_x0000_s46093"/>
                </a:ext>
                <a:ext uri="{FF2B5EF4-FFF2-40B4-BE49-F238E27FC236}">
                  <a16:creationId xmlns:a16="http://schemas.microsoft.com/office/drawing/2014/main" id="{00000000-0008-0000-0300-00000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52</xdr:row>
          <xdr:rowOff>171450</xdr:rowOff>
        </xdr:from>
        <xdr:to>
          <xdr:col>25</xdr:col>
          <xdr:colOff>180975</xdr:colOff>
          <xdr:row>53</xdr:row>
          <xdr:rowOff>200025</xdr:rowOff>
        </xdr:to>
        <xdr:sp macro="" textlink="">
          <xdr:nvSpPr>
            <xdr:cNvPr id="46094" name="Check Box 14" hidden="1">
              <a:extLst>
                <a:ext uri="{63B3BB69-23CF-44E3-9099-C40C66FF867C}">
                  <a14:compatExt spid="_x0000_s46094"/>
                </a:ext>
                <a:ext uri="{FF2B5EF4-FFF2-40B4-BE49-F238E27FC236}">
                  <a16:creationId xmlns:a16="http://schemas.microsoft.com/office/drawing/2014/main" id="{00000000-0008-0000-0300-00000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54</xdr:row>
          <xdr:rowOff>200025</xdr:rowOff>
        </xdr:from>
        <xdr:to>
          <xdr:col>25</xdr:col>
          <xdr:colOff>190500</xdr:colOff>
          <xdr:row>55</xdr:row>
          <xdr:rowOff>114300</xdr:rowOff>
        </xdr:to>
        <xdr:sp macro="" textlink="">
          <xdr:nvSpPr>
            <xdr:cNvPr id="46095" name="Check Box 15" hidden="1">
              <a:extLst>
                <a:ext uri="{63B3BB69-23CF-44E3-9099-C40C66FF867C}">
                  <a14:compatExt spid="_x0000_s46095"/>
                </a:ext>
                <a:ext uri="{FF2B5EF4-FFF2-40B4-BE49-F238E27FC236}">
                  <a16:creationId xmlns:a16="http://schemas.microsoft.com/office/drawing/2014/main" id="{00000000-0008-0000-0300-00000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85725</xdr:colOff>
          <xdr:row>21</xdr:row>
          <xdr:rowOff>38100</xdr:rowOff>
        </xdr:from>
        <xdr:to>
          <xdr:col>10</xdr:col>
          <xdr:colOff>9525</xdr:colOff>
          <xdr:row>21</xdr:row>
          <xdr:rowOff>238125</xdr:rowOff>
        </xdr:to>
        <xdr:sp macro="" textlink="">
          <xdr:nvSpPr>
            <xdr:cNvPr id="46096" name="Check Box 16" hidden="1">
              <a:extLst>
                <a:ext uri="{63B3BB69-23CF-44E3-9099-C40C66FF867C}">
                  <a14:compatExt spid="_x0000_s46096"/>
                </a:ext>
                <a:ext uri="{FF2B5EF4-FFF2-40B4-BE49-F238E27FC236}">
                  <a16:creationId xmlns:a16="http://schemas.microsoft.com/office/drawing/2014/main" id="{00000000-0008-0000-0300-00001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いきいき百歳体操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200025</xdr:colOff>
          <xdr:row>21</xdr:row>
          <xdr:rowOff>47625</xdr:rowOff>
        </xdr:from>
        <xdr:to>
          <xdr:col>15</xdr:col>
          <xdr:colOff>95250</xdr:colOff>
          <xdr:row>21</xdr:row>
          <xdr:rowOff>238125</xdr:rowOff>
        </xdr:to>
        <xdr:sp macro="" textlink="">
          <xdr:nvSpPr>
            <xdr:cNvPr id="46097" name="Check Box 17" hidden="1">
              <a:extLst>
                <a:ext uri="{63B3BB69-23CF-44E3-9099-C40C66FF867C}">
                  <a14:compatExt spid="_x0000_s46097"/>
                </a:ext>
                <a:ext uri="{FF2B5EF4-FFF2-40B4-BE49-F238E27FC236}">
                  <a16:creationId xmlns:a16="http://schemas.microsoft.com/office/drawing/2014/main" id="{00000000-0008-0000-0300-00001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軽体操（30分）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37</xdr:row>
          <xdr:rowOff>0</xdr:rowOff>
        </xdr:from>
        <xdr:to>
          <xdr:col>2</xdr:col>
          <xdr:colOff>142875</xdr:colOff>
          <xdr:row>37</xdr:row>
          <xdr:rowOff>200025</xdr:rowOff>
        </xdr:to>
        <xdr:sp macro="" textlink="">
          <xdr:nvSpPr>
            <xdr:cNvPr id="46098" name="Check Box 18" hidden="1">
              <a:extLst>
                <a:ext uri="{63B3BB69-23CF-44E3-9099-C40C66FF867C}">
                  <a14:compatExt spid="_x0000_s46098"/>
                </a:ext>
                <a:ext uri="{FF2B5EF4-FFF2-40B4-BE49-F238E27FC236}">
                  <a16:creationId xmlns:a16="http://schemas.microsoft.com/office/drawing/2014/main" id="{00000000-0008-0000-0300-00001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171450</xdr:colOff>
          <xdr:row>37</xdr:row>
          <xdr:rowOff>0</xdr:rowOff>
        </xdr:from>
        <xdr:to>
          <xdr:col>4</xdr:col>
          <xdr:colOff>95250</xdr:colOff>
          <xdr:row>37</xdr:row>
          <xdr:rowOff>238125</xdr:rowOff>
        </xdr:to>
        <xdr:sp macro="" textlink="">
          <xdr:nvSpPr>
            <xdr:cNvPr id="46099" name="Check Box 19" hidden="1">
              <a:extLst>
                <a:ext uri="{63B3BB69-23CF-44E3-9099-C40C66FF867C}">
                  <a14:compatExt spid="_x0000_s46099"/>
                </a:ext>
                <a:ext uri="{FF2B5EF4-FFF2-40B4-BE49-F238E27FC236}">
                  <a16:creationId xmlns:a16="http://schemas.microsoft.com/office/drawing/2014/main" id="{00000000-0008-0000-0300-00001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219075</xdr:colOff>
          <xdr:row>37</xdr:row>
          <xdr:rowOff>9525</xdr:rowOff>
        </xdr:from>
        <xdr:to>
          <xdr:col>12</xdr:col>
          <xdr:colOff>123825</xdr:colOff>
          <xdr:row>37</xdr:row>
          <xdr:rowOff>209550</xdr:rowOff>
        </xdr:to>
        <xdr:sp macro="" textlink="">
          <xdr:nvSpPr>
            <xdr:cNvPr id="46100" name="Check Box 20" hidden="1">
              <a:extLst>
                <a:ext uri="{63B3BB69-23CF-44E3-9099-C40C66FF867C}">
                  <a14:compatExt spid="_x0000_s46100"/>
                </a:ext>
                <a:ext uri="{FF2B5EF4-FFF2-40B4-BE49-F238E27FC236}">
                  <a16:creationId xmlns:a16="http://schemas.microsoft.com/office/drawing/2014/main" id="{00000000-0008-0000-0300-00001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190500</xdr:colOff>
          <xdr:row>37</xdr:row>
          <xdr:rowOff>0</xdr:rowOff>
        </xdr:from>
        <xdr:to>
          <xdr:col>14</xdr:col>
          <xdr:colOff>114300</xdr:colOff>
          <xdr:row>37</xdr:row>
          <xdr:rowOff>238125</xdr:rowOff>
        </xdr:to>
        <xdr:sp macro="" textlink="">
          <xdr:nvSpPr>
            <xdr:cNvPr id="46101" name="Check Box 21" hidden="1">
              <a:extLst>
                <a:ext uri="{63B3BB69-23CF-44E3-9099-C40C66FF867C}">
                  <a14:compatExt spid="_x0000_s46101"/>
                </a:ext>
                <a:ext uri="{FF2B5EF4-FFF2-40B4-BE49-F238E27FC236}">
                  <a16:creationId xmlns:a16="http://schemas.microsoft.com/office/drawing/2014/main" id="{00000000-0008-0000-0300-00001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27</xdr:row>
          <xdr:rowOff>200025</xdr:rowOff>
        </xdr:from>
        <xdr:to>
          <xdr:col>16</xdr:col>
          <xdr:colOff>95250</xdr:colOff>
          <xdr:row>29</xdr:row>
          <xdr:rowOff>57150</xdr:rowOff>
        </xdr:to>
        <xdr:sp macro="" textlink="">
          <xdr:nvSpPr>
            <xdr:cNvPr id="46102" name="Check Box 22" hidden="1">
              <a:extLst>
                <a:ext uri="{63B3BB69-23CF-44E3-9099-C40C66FF867C}">
                  <a14:compatExt spid="_x0000_s46102"/>
                </a:ext>
                <a:ext uri="{FF2B5EF4-FFF2-40B4-BE49-F238E27FC236}">
                  <a16:creationId xmlns:a16="http://schemas.microsoft.com/office/drawing/2014/main" id="{00000000-0008-0000-0300-00001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12か月間（令和6年4月1日～令和7年3月31日）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114300</xdr:colOff>
          <xdr:row>27</xdr:row>
          <xdr:rowOff>190500</xdr:rowOff>
        </xdr:from>
        <xdr:to>
          <xdr:col>28</xdr:col>
          <xdr:colOff>0</xdr:colOff>
          <xdr:row>29</xdr:row>
          <xdr:rowOff>47625</xdr:rowOff>
        </xdr:to>
        <xdr:sp macro="" textlink="">
          <xdr:nvSpPr>
            <xdr:cNvPr id="46103" name="Check Box 23" hidden="1">
              <a:extLst>
                <a:ext uri="{63B3BB69-23CF-44E3-9099-C40C66FF867C}">
                  <a14:compatExt spid="_x0000_s46103"/>
                </a:ext>
                <a:ext uri="{FF2B5EF4-FFF2-40B4-BE49-F238E27FC236}">
                  <a16:creationId xmlns:a16="http://schemas.microsoft.com/office/drawing/2014/main" id="{00000000-0008-0000-0300-00001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6か月間（令和6年10月1日～令和7年3月31日）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47625</xdr:colOff>
          <xdr:row>29</xdr:row>
          <xdr:rowOff>219075</xdr:rowOff>
        </xdr:from>
        <xdr:to>
          <xdr:col>28</xdr:col>
          <xdr:colOff>219075</xdr:colOff>
          <xdr:row>31</xdr:row>
          <xdr:rowOff>38100</xdr:rowOff>
        </xdr:to>
        <xdr:sp macro="" textlink="">
          <xdr:nvSpPr>
            <xdr:cNvPr id="46104" name="Check Box 24" hidden="1">
              <a:extLst>
                <a:ext uri="{63B3BB69-23CF-44E3-9099-C40C66FF867C}">
                  <a14:compatExt spid="_x0000_s46104"/>
                </a:ext>
                <a:ext uri="{FF2B5EF4-FFF2-40B4-BE49-F238E27FC236}">
                  <a16:creationId xmlns:a16="http://schemas.microsoft.com/office/drawing/2014/main" id="{00000000-0008-0000-0300-00001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47625</xdr:colOff>
          <xdr:row>31</xdr:row>
          <xdr:rowOff>9525</xdr:rowOff>
        </xdr:from>
        <xdr:to>
          <xdr:col>28</xdr:col>
          <xdr:colOff>219075</xdr:colOff>
          <xdr:row>32</xdr:row>
          <xdr:rowOff>85725</xdr:rowOff>
        </xdr:to>
        <xdr:sp macro="" textlink="">
          <xdr:nvSpPr>
            <xdr:cNvPr id="46105" name="Check Box 25" hidden="1">
              <a:extLst>
                <a:ext uri="{63B3BB69-23CF-44E3-9099-C40C66FF867C}">
                  <a14:compatExt spid="_x0000_s46105"/>
                </a:ext>
                <a:ext uri="{FF2B5EF4-FFF2-40B4-BE49-F238E27FC236}">
                  <a16:creationId xmlns:a16="http://schemas.microsoft.com/office/drawing/2014/main" id="{00000000-0008-0000-0300-00001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46</xdr:row>
          <xdr:rowOff>323850</xdr:rowOff>
        </xdr:from>
        <xdr:to>
          <xdr:col>25</xdr:col>
          <xdr:colOff>180975</xdr:colOff>
          <xdr:row>48</xdr:row>
          <xdr:rowOff>19050</xdr:rowOff>
        </xdr:to>
        <xdr:sp macro="" textlink="">
          <xdr:nvSpPr>
            <xdr:cNvPr id="46107" name="Check Box 27" hidden="1">
              <a:extLst>
                <a:ext uri="{63B3BB69-23CF-44E3-9099-C40C66FF867C}">
                  <a14:compatExt spid="_x0000_s46107"/>
                </a:ext>
                <a:ext uri="{FF2B5EF4-FFF2-40B4-BE49-F238E27FC236}">
                  <a16:creationId xmlns:a16="http://schemas.microsoft.com/office/drawing/2014/main" id="{00000000-0008-0000-0300-00001B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48</xdr:row>
          <xdr:rowOff>257175</xdr:rowOff>
        </xdr:from>
        <xdr:to>
          <xdr:col>25</xdr:col>
          <xdr:colOff>180975</xdr:colOff>
          <xdr:row>49</xdr:row>
          <xdr:rowOff>285750</xdr:rowOff>
        </xdr:to>
        <xdr:sp macro="" textlink="">
          <xdr:nvSpPr>
            <xdr:cNvPr id="46108" name="Check Box 28" hidden="1">
              <a:extLst>
                <a:ext uri="{63B3BB69-23CF-44E3-9099-C40C66FF867C}">
                  <a14:compatExt spid="_x0000_s46108"/>
                </a:ext>
                <a:ext uri="{FF2B5EF4-FFF2-40B4-BE49-F238E27FC236}">
                  <a16:creationId xmlns:a16="http://schemas.microsoft.com/office/drawing/2014/main" id="{00000000-0008-0000-0300-00001C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50</xdr:row>
          <xdr:rowOff>247650</xdr:rowOff>
        </xdr:from>
        <xdr:to>
          <xdr:col>25</xdr:col>
          <xdr:colOff>180975</xdr:colOff>
          <xdr:row>51</xdr:row>
          <xdr:rowOff>276225</xdr:rowOff>
        </xdr:to>
        <xdr:sp macro="" textlink="">
          <xdr:nvSpPr>
            <xdr:cNvPr id="46109" name="Check Box 29" hidden="1">
              <a:extLst>
                <a:ext uri="{63B3BB69-23CF-44E3-9099-C40C66FF867C}">
                  <a14:compatExt spid="_x0000_s46109"/>
                </a:ext>
                <a:ext uri="{FF2B5EF4-FFF2-40B4-BE49-F238E27FC236}">
                  <a16:creationId xmlns:a16="http://schemas.microsoft.com/office/drawing/2014/main" id="{00000000-0008-0000-0300-00001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49</xdr:row>
          <xdr:rowOff>238125</xdr:rowOff>
        </xdr:from>
        <xdr:to>
          <xdr:col>25</xdr:col>
          <xdr:colOff>180975</xdr:colOff>
          <xdr:row>50</xdr:row>
          <xdr:rowOff>266700</xdr:rowOff>
        </xdr:to>
        <xdr:sp macro="" textlink="">
          <xdr:nvSpPr>
            <xdr:cNvPr id="46110" name="Check Box 30" hidden="1">
              <a:extLst>
                <a:ext uri="{63B3BB69-23CF-44E3-9099-C40C66FF867C}">
                  <a14:compatExt spid="_x0000_s46110"/>
                </a:ext>
                <a:ext uri="{FF2B5EF4-FFF2-40B4-BE49-F238E27FC236}">
                  <a16:creationId xmlns:a16="http://schemas.microsoft.com/office/drawing/2014/main" id="{00000000-0008-0000-0300-00001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47</xdr:row>
          <xdr:rowOff>257175</xdr:rowOff>
        </xdr:from>
        <xdr:to>
          <xdr:col>25</xdr:col>
          <xdr:colOff>180975</xdr:colOff>
          <xdr:row>48</xdr:row>
          <xdr:rowOff>285750</xdr:rowOff>
        </xdr:to>
        <xdr:sp macro="" textlink="">
          <xdr:nvSpPr>
            <xdr:cNvPr id="46111" name="Check Box 31" hidden="1">
              <a:extLst>
                <a:ext uri="{63B3BB69-23CF-44E3-9099-C40C66FF867C}">
                  <a14:compatExt spid="_x0000_s46111"/>
                </a:ext>
                <a:ext uri="{FF2B5EF4-FFF2-40B4-BE49-F238E27FC236}">
                  <a16:creationId xmlns:a16="http://schemas.microsoft.com/office/drawing/2014/main" id="{00000000-0008-0000-0300-00001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28575</xdr:rowOff>
        </xdr:to>
        <xdr:sp macro="" textlink="">
          <xdr:nvSpPr>
            <xdr:cNvPr id="46112" name="Check Box 32" hidden="1">
              <a:extLst>
                <a:ext uri="{63B3BB69-23CF-44E3-9099-C40C66FF867C}">
                  <a14:compatExt spid="_x0000_s46112"/>
                </a:ext>
                <a:ext uri="{FF2B5EF4-FFF2-40B4-BE49-F238E27FC236}">
                  <a16:creationId xmlns:a16="http://schemas.microsoft.com/office/drawing/2014/main" id="{00000000-0008-0000-0300-00002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133350</xdr:rowOff>
        </xdr:from>
        <xdr:to>
          <xdr:col>8</xdr:col>
          <xdr:colOff>152400</xdr:colOff>
          <xdr:row>10</xdr:row>
          <xdr:rowOff>123825</xdr:rowOff>
        </xdr:to>
        <xdr:sp macro="" textlink="">
          <xdr:nvSpPr>
            <xdr:cNvPr id="46113" name="Check Box 33" hidden="1">
              <a:extLst>
                <a:ext uri="{63B3BB69-23CF-44E3-9099-C40C66FF867C}">
                  <a14:compatExt spid="_x0000_s46113"/>
                </a:ext>
                <a:ext uri="{FF2B5EF4-FFF2-40B4-BE49-F238E27FC236}">
                  <a16:creationId xmlns:a16="http://schemas.microsoft.com/office/drawing/2014/main" id="{00000000-0008-0000-0300-00002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219075</xdr:rowOff>
        </xdr:from>
        <xdr:to>
          <xdr:col>8</xdr:col>
          <xdr:colOff>152400</xdr:colOff>
          <xdr:row>9</xdr:row>
          <xdr:rowOff>209550</xdr:rowOff>
        </xdr:to>
        <xdr:sp macro="" textlink="">
          <xdr:nvSpPr>
            <xdr:cNvPr id="46114" name="Check Box 34" hidden="1">
              <a:extLst>
                <a:ext uri="{63B3BB69-23CF-44E3-9099-C40C66FF867C}">
                  <a14:compatExt spid="_x0000_s46114"/>
                </a:ext>
                <a:ext uri="{FF2B5EF4-FFF2-40B4-BE49-F238E27FC236}">
                  <a16:creationId xmlns:a16="http://schemas.microsoft.com/office/drawing/2014/main" id="{00000000-0008-0000-0300-00002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13</xdr:row>
          <xdr:rowOff>247650</xdr:rowOff>
        </xdr:from>
        <xdr:to>
          <xdr:col>22</xdr:col>
          <xdr:colOff>76200</xdr:colOff>
          <xdr:row>14</xdr:row>
          <xdr:rowOff>238125</xdr:rowOff>
        </xdr:to>
        <xdr:sp macro="" textlink="">
          <xdr:nvSpPr>
            <xdr:cNvPr id="46115" name="Check Box 35" hidden="1">
              <a:extLst>
                <a:ext uri="{63B3BB69-23CF-44E3-9099-C40C66FF867C}">
                  <a14:compatExt spid="_x0000_s46115"/>
                </a:ext>
                <a:ext uri="{FF2B5EF4-FFF2-40B4-BE49-F238E27FC236}">
                  <a16:creationId xmlns:a16="http://schemas.microsoft.com/office/drawing/2014/main" id="{00000000-0008-0000-0300-00002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14</xdr:row>
          <xdr:rowOff>247650</xdr:rowOff>
        </xdr:from>
        <xdr:to>
          <xdr:col>24</xdr:col>
          <xdr:colOff>85725</xdr:colOff>
          <xdr:row>15</xdr:row>
          <xdr:rowOff>238125</xdr:rowOff>
        </xdr:to>
        <xdr:sp macro="" textlink="">
          <xdr:nvSpPr>
            <xdr:cNvPr id="46116" name="Check Box 36" hidden="1">
              <a:extLst>
                <a:ext uri="{63B3BB69-23CF-44E3-9099-C40C66FF867C}">
                  <a14:compatExt spid="_x0000_s46116"/>
                </a:ext>
                <a:ext uri="{FF2B5EF4-FFF2-40B4-BE49-F238E27FC236}">
                  <a16:creationId xmlns:a16="http://schemas.microsoft.com/office/drawing/2014/main" id="{00000000-0008-0000-0300-00002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14</xdr:row>
          <xdr:rowOff>247650</xdr:rowOff>
        </xdr:from>
        <xdr:to>
          <xdr:col>12</xdr:col>
          <xdr:colOff>219075</xdr:colOff>
          <xdr:row>15</xdr:row>
          <xdr:rowOff>238125</xdr:rowOff>
        </xdr:to>
        <xdr:sp macro="" textlink="">
          <xdr:nvSpPr>
            <xdr:cNvPr id="46117" name="Check Box 37" hidden="1">
              <a:extLst>
                <a:ext uri="{63B3BB69-23CF-44E3-9099-C40C66FF867C}">
                  <a14:compatExt spid="_x0000_s46117"/>
                </a:ext>
                <a:ext uri="{FF2B5EF4-FFF2-40B4-BE49-F238E27FC236}">
                  <a16:creationId xmlns:a16="http://schemas.microsoft.com/office/drawing/2014/main" id="{00000000-0008-0000-0300-00002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中央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14</xdr:row>
          <xdr:rowOff>247650</xdr:rowOff>
        </xdr:from>
        <xdr:to>
          <xdr:col>8</xdr:col>
          <xdr:colOff>180975</xdr:colOff>
          <xdr:row>15</xdr:row>
          <xdr:rowOff>238125</xdr:rowOff>
        </xdr:to>
        <xdr:sp macro="" textlink="">
          <xdr:nvSpPr>
            <xdr:cNvPr id="46118" name="Check Box 38" hidden="1">
              <a:extLst>
                <a:ext uri="{63B3BB69-23CF-44E3-9099-C40C66FF867C}">
                  <a14:compatExt spid="_x0000_s46118"/>
                </a:ext>
                <a:ext uri="{FF2B5EF4-FFF2-40B4-BE49-F238E27FC236}">
                  <a16:creationId xmlns:a16="http://schemas.microsoft.com/office/drawing/2014/main" id="{00000000-0008-0000-0300-00002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清新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14</xdr:row>
          <xdr:rowOff>247650</xdr:rowOff>
        </xdr:from>
        <xdr:to>
          <xdr:col>17</xdr:col>
          <xdr:colOff>114300</xdr:colOff>
          <xdr:row>15</xdr:row>
          <xdr:rowOff>238125</xdr:rowOff>
        </xdr:to>
        <xdr:sp macro="" textlink="">
          <xdr:nvSpPr>
            <xdr:cNvPr id="46119" name="Check Box 39" hidden="1">
              <a:extLst>
                <a:ext uri="{63B3BB69-23CF-44E3-9099-C40C66FF867C}">
                  <a14:compatExt spid="_x0000_s46119"/>
                </a:ext>
                <a:ext uri="{FF2B5EF4-FFF2-40B4-BE49-F238E27FC236}">
                  <a16:creationId xmlns:a16="http://schemas.microsoft.com/office/drawing/2014/main" id="{00000000-0008-0000-0300-00002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光が丘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xdr:row>
          <xdr:rowOff>247650</xdr:rowOff>
        </xdr:from>
        <xdr:to>
          <xdr:col>6</xdr:col>
          <xdr:colOff>171450</xdr:colOff>
          <xdr:row>14</xdr:row>
          <xdr:rowOff>238125</xdr:rowOff>
        </xdr:to>
        <xdr:sp macro="" textlink="">
          <xdr:nvSpPr>
            <xdr:cNvPr id="46120" name="Check Box 40" hidden="1">
              <a:extLst>
                <a:ext uri="{63B3BB69-23CF-44E3-9099-C40C66FF867C}">
                  <a14:compatExt spid="_x0000_s46120"/>
                </a:ext>
                <a:ext uri="{FF2B5EF4-FFF2-40B4-BE49-F238E27FC236}">
                  <a16:creationId xmlns:a16="http://schemas.microsoft.com/office/drawing/2014/main" id="{00000000-0008-0000-0300-00002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橋本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14</xdr:row>
          <xdr:rowOff>247650</xdr:rowOff>
        </xdr:from>
        <xdr:to>
          <xdr:col>26</xdr:col>
          <xdr:colOff>152400</xdr:colOff>
          <xdr:row>15</xdr:row>
          <xdr:rowOff>238125</xdr:rowOff>
        </xdr:to>
        <xdr:sp macro="" textlink="">
          <xdr:nvSpPr>
            <xdr:cNvPr id="46121" name="Check Box 41" hidden="1">
              <a:extLst>
                <a:ext uri="{63B3BB69-23CF-44E3-9099-C40C66FF867C}">
                  <a14:compatExt spid="_x0000_s46121"/>
                </a:ext>
                <a:ext uri="{FF2B5EF4-FFF2-40B4-BE49-F238E27FC236}">
                  <a16:creationId xmlns:a16="http://schemas.microsoft.com/office/drawing/2014/main" id="{00000000-0008-0000-0300-00002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田名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16</xdr:row>
          <xdr:rowOff>9525</xdr:rowOff>
        </xdr:from>
        <xdr:to>
          <xdr:col>18</xdr:col>
          <xdr:colOff>228600</xdr:colOff>
          <xdr:row>17</xdr:row>
          <xdr:rowOff>0</xdr:rowOff>
        </xdr:to>
        <xdr:sp macro="" textlink="">
          <xdr:nvSpPr>
            <xdr:cNvPr id="46122" name="Check Box 42" hidden="1">
              <a:extLst>
                <a:ext uri="{63B3BB69-23CF-44E3-9099-C40C66FF867C}">
                  <a14:compatExt spid="_x0000_s46122"/>
                </a:ext>
                <a:ext uri="{FF2B5EF4-FFF2-40B4-BE49-F238E27FC236}">
                  <a16:creationId xmlns:a16="http://schemas.microsoft.com/office/drawing/2014/main" id="{00000000-0008-0000-0300-00002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上鶴間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xdr:row>
          <xdr:rowOff>247650</xdr:rowOff>
        </xdr:from>
        <xdr:to>
          <xdr:col>28</xdr:col>
          <xdr:colOff>171450</xdr:colOff>
          <xdr:row>15</xdr:row>
          <xdr:rowOff>238125</xdr:rowOff>
        </xdr:to>
        <xdr:sp macro="" textlink="">
          <xdr:nvSpPr>
            <xdr:cNvPr id="46123" name="Check Box 43" hidden="1">
              <a:extLst>
                <a:ext uri="{63B3BB69-23CF-44E3-9099-C40C66FF867C}">
                  <a14:compatExt spid="_x0000_s46123"/>
                </a:ext>
                <a:ext uri="{FF2B5EF4-FFF2-40B4-BE49-F238E27FC236}">
                  <a16:creationId xmlns:a16="http://schemas.microsoft.com/office/drawing/2014/main" id="{00000000-0008-0000-0300-00002B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13</xdr:row>
          <xdr:rowOff>247650</xdr:rowOff>
        </xdr:from>
        <xdr:to>
          <xdr:col>12</xdr:col>
          <xdr:colOff>171450</xdr:colOff>
          <xdr:row>14</xdr:row>
          <xdr:rowOff>238125</xdr:rowOff>
        </xdr:to>
        <xdr:sp macro="" textlink="">
          <xdr:nvSpPr>
            <xdr:cNvPr id="46124" name="Check Box 44" hidden="1">
              <a:extLst>
                <a:ext uri="{63B3BB69-23CF-44E3-9099-C40C66FF867C}">
                  <a14:compatExt spid="_x0000_s46124"/>
                </a:ext>
                <a:ext uri="{FF2B5EF4-FFF2-40B4-BE49-F238E27FC236}">
                  <a16:creationId xmlns:a16="http://schemas.microsoft.com/office/drawing/2014/main" id="{00000000-0008-0000-0300-00002C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13</xdr:row>
          <xdr:rowOff>247650</xdr:rowOff>
        </xdr:from>
        <xdr:to>
          <xdr:col>16</xdr:col>
          <xdr:colOff>28575</xdr:colOff>
          <xdr:row>14</xdr:row>
          <xdr:rowOff>238125</xdr:rowOff>
        </xdr:to>
        <xdr:sp macro="" textlink="">
          <xdr:nvSpPr>
            <xdr:cNvPr id="46125" name="Check Box 45" hidden="1">
              <a:extLst>
                <a:ext uri="{63B3BB69-23CF-44E3-9099-C40C66FF867C}">
                  <a14:compatExt spid="_x0000_s46125"/>
                </a:ext>
                <a:ext uri="{FF2B5EF4-FFF2-40B4-BE49-F238E27FC236}">
                  <a16:creationId xmlns:a16="http://schemas.microsoft.com/office/drawing/2014/main" id="{00000000-0008-0000-0300-00002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城山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13</xdr:row>
          <xdr:rowOff>247650</xdr:rowOff>
        </xdr:from>
        <xdr:to>
          <xdr:col>18</xdr:col>
          <xdr:colOff>228600</xdr:colOff>
          <xdr:row>14</xdr:row>
          <xdr:rowOff>238125</xdr:rowOff>
        </xdr:to>
        <xdr:sp macro="" textlink="">
          <xdr:nvSpPr>
            <xdr:cNvPr id="46126" name="Check Box 46" hidden="1">
              <a:extLst>
                <a:ext uri="{63B3BB69-23CF-44E3-9099-C40C66FF867C}">
                  <a14:compatExt spid="_x0000_s46126"/>
                </a:ext>
                <a:ext uri="{FF2B5EF4-FFF2-40B4-BE49-F238E27FC236}">
                  <a16:creationId xmlns:a16="http://schemas.microsoft.com/office/drawing/2014/main" id="{00000000-0008-0000-0300-00002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津久井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247650</xdr:rowOff>
        </xdr:from>
        <xdr:to>
          <xdr:col>6</xdr:col>
          <xdr:colOff>171450</xdr:colOff>
          <xdr:row>15</xdr:row>
          <xdr:rowOff>238125</xdr:rowOff>
        </xdr:to>
        <xdr:sp macro="" textlink="">
          <xdr:nvSpPr>
            <xdr:cNvPr id="46127" name="Check Box 47" hidden="1">
              <a:extLst>
                <a:ext uri="{63B3BB69-23CF-44E3-9099-C40C66FF867C}">
                  <a14:compatExt spid="_x0000_s46127"/>
                </a:ext>
                <a:ext uri="{FF2B5EF4-FFF2-40B4-BE49-F238E27FC236}">
                  <a16:creationId xmlns:a16="http://schemas.microsoft.com/office/drawing/2014/main" id="{00000000-0008-0000-0300-00002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13</xdr:row>
          <xdr:rowOff>247650</xdr:rowOff>
        </xdr:from>
        <xdr:to>
          <xdr:col>25</xdr:col>
          <xdr:colOff>228600</xdr:colOff>
          <xdr:row>14</xdr:row>
          <xdr:rowOff>238125</xdr:rowOff>
        </xdr:to>
        <xdr:sp macro="" textlink="">
          <xdr:nvSpPr>
            <xdr:cNvPr id="46128" name="Check Box 48" hidden="1">
              <a:extLst>
                <a:ext uri="{63B3BB69-23CF-44E3-9099-C40C66FF867C}">
                  <a14:compatExt spid="_x0000_s46128"/>
                </a:ext>
                <a:ext uri="{FF2B5EF4-FFF2-40B4-BE49-F238E27FC236}">
                  <a16:creationId xmlns:a16="http://schemas.microsoft.com/office/drawing/2014/main" id="{00000000-0008-0000-0300-00003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藤野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14</xdr:row>
          <xdr:rowOff>247650</xdr:rowOff>
        </xdr:from>
        <xdr:to>
          <xdr:col>10</xdr:col>
          <xdr:colOff>209550</xdr:colOff>
          <xdr:row>15</xdr:row>
          <xdr:rowOff>238125</xdr:rowOff>
        </xdr:to>
        <xdr:sp macro="" textlink="">
          <xdr:nvSpPr>
            <xdr:cNvPr id="46129" name="Check Box 49" hidden="1">
              <a:extLst>
                <a:ext uri="{63B3BB69-23CF-44E3-9099-C40C66FF867C}">
                  <a14:compatExt spid="_x0000_s46129"/>
                </a:ext>
                <a:ext uri="{FF2B5EF4-FFF2-40B4-BE49-F238E27FC236}">
                  <a16:creationId xmlns:a16="http://schemas.microsoft.com/office/drawing/2014/main" id="{00000000-0008-0000-0300-00003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横山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16</xdr:row>
          <xdr:rowOff>9525</xdr:rowOff>
        </xdr:from>
        <xdr:to>
          <xdr:col>22</xdr:col>
          <xdr:colOff>76200</xdr:colOff>
          <xdr:row>17</xdr:row>
          <xdr:rowOff>0</xdr:rowOff>
        </xdr:to>
        <xdr:sp macro="" textlink="">
          <xdr:nvSpPr>
            <xdr:cNvPr id="46130" name="Check Box 50" hidden="1">
              <a:extLst>
                <a:ext uri="{63B3BB69-23CF-44E3-9099-C40C66FF867C}">
                  <a14:compatExt spid="_x0000_s46130"/>
                </a:ext>
                <a:ext uri="{FF2B5EF4-FFF2-40B4-BE49-F238E27FC236}">
                  <a16:creationId xmlns:a16="http://schemas.microsoft.com/office/drawing/2014/main" id="{00000000-0008-0000-0300-000032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麻溝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219075</xdr:rowOff>
        </xdr:from>
        <xdr:to>
          <xdr:col>6</xdr:col>
          <xdr:colOff>171450</xdr:colOff>
          <xdr:row>17</xdr:row>
          <xdr:rowOff>209550</xdr:rowOff>
        </xdr:to>
        <xdr:sp macro="" textlink="">
          <xdr:nvSpPr>
            <xdr:cNvPr id="46131" name="Check Box 51" hidden="1">
              <a:extLst>
                <a:ext uri="{63B3BB69-23CF-44E3-9099-C40C66FF867C}">
                  <a14:compatExt spid="_x0000_s46131"/>
                </a:ext>
                <a:ext uri="{FF2B5EF4-FFF2-40B4-BE49-F238E27FC236}">
                  <a16:creationId xmlns:a16="http://schemas.microsoft.com/office/drawing/2014/main" id="{00000000-0008-0000-0300-000033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16</xdr:row>
          <xdr:rowOff>228600</xdr:rowOff>
        </xdr:from>
        <xdr:to>
          <xdr:col>11</xdr:col>
          <xdr:colOff>9525</xdr:colOff>
          <xdr:row>17</xdr:row>
          <xdr:rowOff>219075</xdr:rowOff>
        </xdr:to>
        <xdr:sp macro="" textlink="">
          <xdr:nvSpPr>
            <xdr:cNvPr id="46132" name="Check Box 52" hidden="1">
              <a:extLst>
                <a:ext uri="{63B3BB69-23CF-44E3-9099-C40C66FF867C}">
                  <a14:compatExt spid="_x0000_s46132"/>
                </a:ext>
                <a:ext uri="{FF2B5EF4-FFF2-40B4-BE49-F238E27FC236}">
                  <a16:creationId xmlns:a16="http://schemas.microsoft.com/office/drawing/2014/main" id="{00000000-0008-0000-0300-000034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相模台第1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16</xdr:row>
          <xdr:rowOff>228600</xdr:rowOff>
        </xdr:from>
        <xdr:to>
          <xdr:col>14</xdr:col>
          <xdr:colOff>85725</xdr:colOff>
          <xdr:row>17</xdr:row>
          <xdr:rowOff>219075</xdr:rowOff>
        </xdr:to>
        <xdr:sp macro="" textlink="">
          <xdr:nvSpPr>
            <xdr:cNvPr id="46133" name="Check Box 53" hidden="1">
              <a:extLst>
                <a:ext uri="{63B3BB69-23CF-44E3-9099-C40C66FF867C}">
                  <a14:compatExt spid="_x0000_s46133"/>
                </a:ext>
                <a:ext uri="{FF2B5EF4-FFF2-40B4-BE49-F238E27FC236}">
                  <a16:creationId xmlns:a16="http://schemas.microsoft.com/office/drawing/2014/main" id="{00000000-0008-0000-0300-000035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相模台第2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xdr:row>
          <xdr:rowOff>247650</xdr:rowOff>
        </xdr:from>
        <xdr:to>
          <xdr:col>9</xdr:col>
          <xdr:colOff>76200</xdr:colOff>
          <xdr:row>14</xdr:row>
          <xdr:rowOff>238125</xdr:rowOff>
        </xdr:to>
        <xdr:sp macro="" textlink="">
          <xdr:nvSpPr>
            <xdr:cNvPr id="46134" name="Check Box 54" hidden="1">
              <a:extLst>
                <a:ext uri="{63B3BB69-23CF-44E3-9099-C40C66FF867C}">
                  <a14:compatExt spid="_x0000_s46134"/>
                </a:ext>
                <a:ext uri="{FF2B5EF4-FFF2-40B4-BE49-F238E27FC236}">
                  <a16:creationId xmlns:a16="http://schemas.microsoft.com/office/drawing/2014/main" id="{00000000-0008-0000-0300-000036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14</xdr:row>
          <xdr:rowOff>247650</xdr:rowOff>
        </xdr:from>
        <xdr:to>
          <xdr:col>15</xdr:col>
          <xdr:colOff>0</xdr:colOff>
          <xdr:row>15</xdr:row>
          <xdr:rowOff>238125</xdr:rowOff>
        </xdr:to>
        <xdr:sp macro="" textlink="">
          <xdr:nvSpPr>
            <xdr:cNvPr id="46135" name="Check Box 55" hidden="1">
              <a:extLst>
                <a:ext uri="{63B3BB69-23CF-44E3-9099-C40C66FF867C}">
                  <a14:compatExt spid="_x0000_s46135"/>
                </a:ext>
                <a:ext uri="{FF2B5EF4-FFF2-40B4-BE49-F238E27FC236}">
                  <a16:creationId xmlns:a16="http://schemas.microsoft.com/office/drawing/2014/main" id="{00000000-0008-0000-0300-000037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星が丘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16</xdr:row>
          <xdr:rowOff>9525</xdr:rowOff>
        </xdr:from>
        <xdr:to>
          <xdr:col>9</xdr:col>
          <xdr:colOff>76200</xdr:colOff>
          <xdr:row>17</xdr:row>
          <xdr:rowOff>0</xdr:rowOff>
        </xdr:to>
        <xdr:sp macro="" textlink="">
          <xdr:nvSpPr>
            <xdr:cNvPr id="46136" name="Check Box 56" hidden="1">
              <a:extLst>
                <a:ext uri="{63B3BB69-23CF-44E3-9099-C40C66FF867C}">
                  <a14:compatExt spid="_x0000_s46136"/>
                </a:ext>
                <a:ext uri="{FF2B5EF4-FFF2-40B4-BE49-F238E27FC236}">
                  <a16:creationId xmlns:a16="http://schemas.microsoft.com/office/drawing/2014/main" id="{00000000-0008-0000-0300-000038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14</xdr:row>
          <xdr:rowOff>247650</xdr:rowOff>
        </xdr:from>
        <xdr:to>
          <xdr:col>21</xdr:col>
          <xdr:colOff>66675</xdr:colOff>
          <xdr:row>15</xdr:row>
          <xdr:rowOff>238125</xdr:rowOff>
        </xdr:to>
        <xdr:sp macro="" textlink="">
          <xdr:nvSpPr>
            <xdr:cNvPr id="46137" name="Check Box 57" hidden="1">
              <a:extLst>
                <a:ext uri="{63B3BB69-23CF-44E3-9099-C40C66FF867C}">
                  <a14:compatExt spid="_x0000_s46137"/>
                </a:ext>
                <a:ext uri="{FF2B5EF4-FFF2-40B4-BE49-F238E27FC236}">
                  <a16:creationId xmlns:a16="http://schemas.microsoft.com/office/drawing/2014/main" id="{00000000-0008-0000-0300-000039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16</xdr:row>
          <xdr:rowOff>9525</xdr:rowOff>
        </xdr:from>
        <xdr:to>
          <xdr:col>12</xdr:col>
          <xdr:colOff>171450</xdr:colOff>
          <xdr:row>16</xdr:row>
          <xdr:rowOff>238125</xdr:rowOff>
        </xdr:to>
        <xdr:sp macro="" textlink="">
          <xdr:nvSpPr>
            <xdr:cNvPr id="46138" name="Check Box 58" hidden="1">
              <a:extLst>
                <a:ext uri="{63B3BB69-23CF-44E3-9099-C40C66FF867C}">
                  <a14:compatExt spid="_x0000_s46138"/>
                </a:ext>
                <a:ext uri="{FF2B5EF4-FFF2-40B4-BE49-F238E27FC236}">
                  <a16:creationId xmlns:a16="http://schemas.microsoft.com/office/drawing/2014/main" id="{00000000-0008-0000-0300-00003A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16</xdr:row>
          <xdr:rowOff>9525</xdr:rowOff>
        </xdr:from>
        <xdr:to>
          <xdr:col>16</xdr:col>
          <xdr:colOff>28575</xdr:colOff>
          <xdr:row>17</xdr:row>
          <xdr:rowOff>0</xdr:rowOff>
        </xdr:to>
        <xdr:sp macro="" textlink="">
          <xdr:nvSpPr>
            <xdr:cNvPr id="46139" name="Check Box 59" hidden="1">
              <a:extLst>
                <a:ext uri="{63B3BB69-23CF-44E3-9099-C40C66FF867C}">
                  <a14:compatExt spid="_x0000_s46139"/>
                </a:ext>
                <a:ext uri="{FF2B5EF4-FFF2-40B4-BE49-F238E27FC236}">
                  <a16:creationId xmlns:a16="http://schemas.microsoft.com/office/drawing/2014/main" id="{00000000-0008-0000-0300-00003B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16</xdr:row>
          <xdr:rowOff>9525</xdr:rowOff>
        </xdr:from>
        <xdr:to>
          <xdr:col>6</xdr:col>
          <xdr:colOff>171450</xdr:colOff>
          <xdr:row>17</xdr:row>
          <xdr:rowOff>0</xdr:rowOff>
        </xdr:to>
        <xdr:sp macro="" textlink="">
          <xdr:nvSpPr>
            <xdr:cNvPr id="46140" name="Check Box 60" hidden="1">
              <a:extLst>
                <a:ext uri="{63B3BB69-23CF-44E3-9099-C40C66FF867C}">
                  <a14:compatExt spid="_x0000_s46140"/>
                </a:ext>
                <a:ext uri="{FF2B5EF4-FFF2-40B4-BE49-F238E27FC236}">
                  <a16:creationId xmlns:a16="http://schemas.microsoft.com/office/drawing/2014/main" id="{00000000-0008-0000-0300-00003C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16</xdr:row>
          <xdr:rowOff>228600</xdr:rowOff>
        </xdr:from>
        <xdr:to>
          <xdr:col>16</xdr:col>
          <xdr:colOff>28575</xdr:colOff>
          <xdr:row>17</xdr:row>
          <xdr:rowOff>219075</xdr:rowOff>
        </xdr:to>
        <xdr:sp macro="" textlink="">
          <xdr:nvSpPr>
            <xdr:cNvPr id="46141" name="Check Box 61" hidden="1">
              <a:extLst>
                <a:ext uri="{63B3BB69-23CF-44E3-9099-C40C66FF867C}">
                  <a14:compatExt spid="_x0000_s46141"/>
                </a:ext>
                <a:ext uri="{FF2B5EF4-FFF2-40B4-BE49-F238E27FC236}">
                  <a16:creationId xmlns:a16="http://schemas.microsoft.com/office/drawing/2014/main" id="{00000000-0008-0000-0300-00003D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相武台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16</xdr:row>
          <xdr:rowOff>228600</xdr:rowOff>
        </xdr:from>
        <xdr:to>
          <xdr:col>20</xdr:col>
          <xdr:colOff>47625</xdr:colOff>
          <xdr:row>17</xdr:row>
          <xdr:rowOff>219075</xdr:rowOff>
        </xdr:to>
        <xdr:sp macro="" textlink="">
          <xdr:nvSpPr>
            <xdr:cNvPr id="46142" name="Check Box 62" hidden="1">
              <a:extLst>
                <a:ext uri="{63B3BB69-23CF-44E3-9099-C40C66FF867C}">
                  <a14:compatExt spid="_x0000_s46142"/>
                </a:ext>
                <a:ext uri="{FF2B5EF4-FFF2-40B4-BE49-F238E27FC236}">
                  <a16:creationId xmlns:a16="http://schemas.microsoft.com/office/drawing/2014/main" id="{00000000-0008-0000-0300-00003E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17</xdr:row>
          <xdr:rowOff>0</xdr:rowOff>
        </xdr:from>
        <xdr:to>
          <xdr:col>23</xdr:col>
          <xdr:colOff>123825</xdr:colOff>
          <xdr:row>17</xdr:row>
          <xdr:rowOff>247650</xdr:rowOff>
        </xdr:to>
        <xdr:sp macro="" textlink="">
          <xdr:nvSpPr>
            <xdr:cNvPr id="46143" name="Check Box 63" hidden="1">
              <a:extLst>
                <a:ext uri="{63B3BB69-23CF-44E3-9099-C40C66FF867C}">
                  <a14:compatExt spid="_x0000_s46143"/>
                </a:ext>
                <a:ext uri="{FF2B5EF4-FFF2-40B4-BE49-F238E27FC236}">
                  <a16:creationId xmlns:a16="http://schemas.microsoft.com/office/drawing/2014/main" id="{00000000-0008-0000-0300-00003F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55</xdr:row>
          <xdr:rowOff>133350</xdr:rowOff>
        </xdr:from>
        <xdr:to>
          <xdr:col>28</xdr:col>
          <xdr:colOff>28575</xdr:colOff>
          <xdr:row>56</xdr:row>
          <xdr:rowOff>266700</xdr:rowOff>
        </xdr:to>
        <xdr:sp macro="" textlink="">
          <xdr:nvSpPr>
            <xdr:cNvPr id="46144" name="Check Box 64" hidden="1">
              <a:extLst>
                <a:ext uri="{63B3BB69-23CF-44E3-9099-C40C66FF867C}">
                  <a14:compatExt spid="_x0000_s46144"/>
                </a:ext>
                <a:ext uri="{FF2B5EF4-FFF2-40B4-BE49-F238E27FC236}">
                  <a16:creationId xmlns:a16="http://schemas.microsoft.com/office/drawing/2014/main" id="{00000000-0008-0000-0300-000040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238125</xdr:rowOff>
        </xdr:from>
        <xdr:to>
          <xdr:col>28</xdr:col>
          <xdr:colOff>85725</xdr:colOff>
          <xdr:row>9</xdr:row>
          <xdr:rowOff>228600</xdr:rowOff>
        </xdr:to>
        <xdr:sp macro="" textlink="">
          <xdr:nvSpPr>
            <xdr:cNvPr id="46145" name="Check Box 65" hidden="1">
              <a:extLst>
                <a:ext uri="{63B3BB69-23CF-44E3-9099-C40C66FF867C}">
                  <a14:compatExt spid="_x0000_s46145"/>
                </a:ext>
                <a:ext uri="{FF2B5EF4-FFF2-40B4-BE49-F238E27FC236}">
                  <a16:creationId xmlns:a16="http://schemas.microsoft.com/office/drawing/2014/main" id="{00000000-0008-0000-0300-000041B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xdr:twoCellAnchor>
    <xdr:from>
      <xdr:col>25</xdr:col>
      <xdr:colOff>0</xdr:colOff>
      <xdr:row>1</xdr:row>
      <xdr:rowOff>0</xdr:rowOff>
    </xdr:from>
    <xdr:to>
      <xdr:col>27</xdr:col>
      <xdr:colOff>180975</xdr:colOff>
      <xdr:row>2</xdr:row>
      <xdr:rowOff>85725</xdr:rowOff>
    </xdr:to>
    <xdr:sp macro="" textlink="">
      <xdr:nvSpPr>
        <xdr:cNvPr id="67" name="四角形: 角を丸くする 66">
          <a:extLst>
            <a:ext uri="{FF2B5EF4-FFF2-40B4-BE49-F238E27FC236}">
              <a16:creationId xmlns:a16="http://schemas.microsoft.com/office/drawing/2014/main" id="{00000000-0008-0000-0300-000043000000}"/>
            </a:ext>
          </a:extLst>
        </xdr:cNvPr>
        <xdr:cNvSpPr/>
      </xdr:nvSpPr>
      <xdr:spPr>
        <a:xfrm>
          <a:off x="6210300" y="238125"/>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mc:AlternateContent xmlns:mc="http://schemas.openxmlformats.org/markup-compatibility/2006">
    <mc:Choice xmlns:a14="http://schemas.microsoft.com/office/drawing/2010/main" Requires="a14">
      <xdr:twoCellAnchor editAs="oneCell">
        <xdr:from>
          <xdr:col>5</xdr:col>
          <xdr:colOff>104775</xdr:colOff>
          <xdr:row>45</xdr:row>
          <xdr:rowOff>19050</xdr:rowOff>
        </xdr:from>
        <xdr:to>
          <xdr:col>25</xdr:col>
          <xdr:colOff>161925</xdr:colOff>
          <xdr:row>46</xdr:row>
          <xdr:rowOff>47625</xdr:rowOff>
        </xdr:to>
        <xdr:sp macro="" textlink="">
          <xdr:nvSpPr>
            <xdr:cNvPr id="46146" name="Check Box 66" hidden="1">
              <a:extLst>
                <a:ext uri="{63B3BB69-23CF-44E3-9099-C40C66FF867C}">
                  <a14:compatExt spid="_x0000_s46146"/>
                </a:ext>
              </a:extLst>
            </xdr:cNvPr>
            <xdr:cNvSpPr/>
          </xdr:nvSpPr>
          <xdr:spPr bwMode="auto">
            <a:xfrm>
              <a:off x="0" y="0"/>
              <a:ext cx="0" cy="0"/>
            </a:xfrm>
            <a:prstGeom prst="rect">
              <a:avLst/>
            </a:prstGeom>
            <a:noFill/>
            <a:ln>
              <a:noFill/>
            </a:ln>
            <a:extLst>
              <a:ext uri="{909E8E84-426E-40DD-AFC4-6F175D3DCCD1}">
                <a14:hiddenFill>
                  <a:solidFill>
                    <a:srgbClr val="FF0000" mc:Ignorable="a14" a14:legacySpreadsheetColorIndex="10"/>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地域包括支援センターまたはケアマネジャーが作成したケアプランに位置づいた利用者を受け入れます。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46</xdr:row>
          <xdr:rowOff>28575</xdr:rowOff>
        </xdr:from>
        <xdr:to>
          <xdr:col>27</xdr:col>
          <xdr:colOff>228600</xdr:colOff>
          <xdr:row>47</xdr:row>
          <xdr:rowOff>57150</xdr:rowOff>
        </xdr:to>
        <xdr:sp macro="" textlink="">
          <xdr:nvSpPr>
            <xdr:cNvPr id="46149" name="Check Box 69" hidden="1">
              <a:extLst>
                <a:ext uri="{63B3BB69-23CF-44E3-9099-C40C66FF867C}">
                  <a14:compatExt spid="_x0000_s461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28575</xdr:rowOff>
        </xdr:to>
        <xdr:sp macro="" textlink="">
          <xdr:nvSpPr>
            <xdr:cNvPr id="46152" name="Check Box 72" hidden="1">
              <a:extLst>
                <a:ext uri="{63B3BB69-23CF-44E3-9099-C40C66FF867C}">
                  <a14:compatExt spid="_x0000_s46152"/>
                </a:ext>
                <a:ext uri="{FF2B5EF4-FFF2-40B4-BE49-F238E27FC236}">
                  <a16:creationId xmlns:a16="http://schemas.microsoft.com/office/drawing/2014/main" id="{00000000-0008-0000-0200-000008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28575</xdr:rowOff>
        </xdr:to>
        <xdr:sp macro="" textlink="">
          <xdr:nvSpPr>
            <xdr:cNvPr id="46153" name="Check Box 73" hidden="1">
              <a:extLst>
                <a:ext uri="{63B3BB69-23CF-44E3-9099-C40C66FF867C}">
                  <a14:compatExt spid="_x0000_s46153"/>
                </a:ext>
                <a:ext uri="{FF2B5EF4-FFF2-40B4-BE49-F238E27FC236}">
                  <a16:creationId xmlns:a16="http://schemas.microsoft.com/office/drawing/2014/main" id="{00000000-0008-0000-0200-00002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xdr:twoCellAnchor>
    <xdr:from>
      <xdr:col>30</xdr:col>
      <xdr:colOff>57150</xdr:colOff>
      <xdr:row>10</xdr:row>
      <xdr:rowOff>57150</xdr:rowOff>
    </xdr:from>
    <xdr:to>
      <xdr:col>40</xdr:col>
      <xdr:colOff>114300</xdr:colOff>
      <xdr:row>12</xdr:row>
      <xdr:rowOff>133350</xdr:rowOff>
    </xdr:to>
    <xdr:sp macro="" textlink="">
      <xdr:nvSpPr>
        <xdr:cNvPr id="75" name="正方形/長方形 74">
          <a:extLst>
            <a:ext uri="{FF2B5EF4-FFF2-40B4-BE49-F238E27FC236}">
              <a16:creationId xmlns:a16="http://schemas.microsoft.com/office/drawing/2014/main" id="{00000000-0008-0000-0200-00004A000000}"/>
            </a:ext>
          </a:extLst>
        </xdr:cNvPr>
        <xdr:cNvSpPr/>
      </xdr:nvSpPr>
      <xdr:spPr>
        <a:xfrm>
          <a:off x="7496175" y="2495550"/>
          <a:ext cx="2438400" cy="5905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20</xdr:col>
      <xdr:colOff>28575</xdr:colOff>
      <xdr:row>47</xdr:row>
      <xdr:rowOff>47626</xdr:rowOff>
    </xdr:from>
    <xdr:to>
      <xdr:col>28</xdr:col>
      <xdr:colOff>95250</xdr:colOff>
      <xdr:row>48</xdr:row>
      <xdr:rowOff>228601</xdr:rowOff>
    </xdr:to>
    <xdr:sp macro="" textlink="">
      <xdr:nvSpPr>
        <xdr:cNvPr id="74" name="吹き出し: 線 11">
          <a:extLst>
            <a:ext uri="{FF2B5EF4-FFF2-40B4-BE49-F238E27FC236}">
              <a16:creationId xmlns:a16="http://schemas.microsoft.com/office/drawing/2014/main" id="{00000000-0008-0000-0500-00000C000000}"/>
            </a:ext>
          </a:extLst>
        </xdr:cNvPr>
        <xdr:cNvSpPr/>
      </xdr:nvSpPr>
      <xdr:spPr>
        <a:xfrm>
          <a:off x="5000625" y="11982451"/>
          <a:ext cx="2047875" cy="514350"/>
        </a:xfrm>
        <a:prstGeom prst="borderCallout1">
          <a:avLst>
            <a:gd name="adj1" fmla="val -20912"/>
            <a:gd name="adj2" fmla="val -16899"/>
            <a:gd name="adj3" fmla="val 54629"/>
            <a:gd name="adj4" fmla="val -1564"/>
          </a:avLst>
        </a:prstGeom>
        <a:solidFill>
          <a:schemeClr val="accent3">
            <a:lumMod val="40000"/>
            <a:lumOff val="60000"/>
          </a:schemeClr>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対象者の拡大に伴い、</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令和</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6</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年度より追加しています。</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endParaRPr lang="ja-JP" sz="105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209550</xdr:colOff>
          <xdr:row>40</xdr:row>
          <xdr:rowOff>19050</xdr:rowOff>
        </xdr:from>
        <xdr:to>
          <xdr:col>1</xdr:col>
          <xdr:colOff>628650</xdr:colOff>
          <xdr:row>40</xdr:row>
          <xdr:rowOff>219075</xdr:rowOff>
        </xdr:to>
        <xdr:sp macro="" textlink="">
          <xdr:nvSpPr>
            <xdr:cNvPr id="37893" name="Check Box 5" hidden="1">
              <a:extLst>
                <a:ext uri="{63B3BB69-23CF-44E3-9099-C40C66FF867C}">
                  <a14:compatExt spid="_x0000_s37893"/>
                </a:ext>
                <a:ext uri="{FF2B5EF4-FFF2-40B4-BE49-F238E27FC236}">
                  <a16:creationId xmlns:a16="http://schemas.microsoft.com/office/drawing/2014/main" id="{00000000-0008-0000-0400-000005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40</xdr:row>
          <xdr:rowOff>9525</xdr:rowOff>
        </xdr:from>
        <xdr:to>
          <xdr:col>2</xdr:col>
          <xdr:colOff>457200</xdr:colOff>
          <xdr:row>40</xdr:row>
          <xdr:rowOff>247650</xdr:rowOff>
        </xdr:to>
        <xdr:sp macro="" textlink="">
          <xdr:nvSpPr>
            <xdr:cNvPr id="37894" name="Check Box 6" hidden="1">
              <a:extLst>
                <a:ext uri="{63B3BB69-23CF-44E3-9099-C40C66FF867C}">
                  <a14:compatExt spid="_x0000_s37894"/>
                </a:ext>
                <a:ext uri="{FF2B5EF4-FFF2-40B4-BE49-F238E27FC236}">
                  <a16:creationId xmlns:a16="http://schemas.microsoft.com/office/drawing/2014/main" id="{00000000-0008-0000-0400-0000069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15</xdr:col>
      <xdr:colOff>133350</xdr:colOff>
      <xdr:row>38</xdr:row>
      <xdr:rowOff>85725</xdr:rowOff>
    </xdr:from>
    <xdr:to>
      <xdr:col>22</xdr:col>
      <xdr:colOff>514350</xdr:colOff>
      <xdr:row>40</xdr:row>
      <xdr:rowOff>180975</xdr:rowOff>
    </xdr:to>
    <xdr:sp macro="" textlink="">
      <xdr:nvSpPr>
        <xdr:cNvPr id="10" name="正方形/長方形 9">
          <a:extLst>
            <a:ext uri="{FF2B5EF4-FFF2-40B4-BE49-F238E27FC236}">
              <a16:creationId xmlns:a16="http://schemas.microsoft.com/office/drawing/2014/main" id="{00000000-0008-0000-0400-00000A000000}"/>
            </a:ext>
          </a:extLst>
        </xdr:cNvPr>
        <xdr:cNvSpPr/>
      </xdr:nvSpPr>
      <xdr:spPr>
        <a:xfrm>
          <a:off x="7239000" y="9048750"/>
          <a:ext cx="2438400" cy="5524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15</xdr:col>
      <xdr:colOff>200025</xdr:colOff>
      <xdr:row>2</xdr:row>
      <xdr:rowOff>152400</xdr:rowOff>
    </xdr:from>
    <xdr:to>
      <xdr:col>22</xdr:col>
      <xdr:colOff>190500</xdr:colOff>
      <xdr:row>4</xdr:row>
      <xdr:rowOff>142875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7305675" y="590550"/>
          <a:ext cx="2047875" cy="5238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該当する、黄色の箇所を、入力してください。</a:t>
          </a:r>
        </a:p>
      </xdr:txBody>
    </xdr:sp>
    <xdr:clientData/>
  </xdr:twoCellAnchor>
  <xdr:twoCellAnchor>
    <xdr:from>
      <xdr:col>16</xdr:col>
      <xdr:colOff>0</xdr:colOff>
      <xdr:row>7</xdr:row>
      <xdr:rowOff>57150</xdr:rowOff>
    </xdr:from>
    <xdr:to>
      <xdr:col>20</xdr:col>
      <xdr:colOff>600075</xdr:colOff>
      <xdr:row>9</xdr:row>
      <xdr:rowOff>47625</xdr:rowOff>
    </xdr:to>
    <xdr:sp macro="" textlink="">
      <xdr:nvSpPr>
        <xdr:cNvPr id="6" name="正方形/長方形 5">
          <a:extLst>
            <a:ext uri="{FF2B5EF4-FFF2-40B4-BE49-F238E27FC236}">
              <a16:creationId xmlns:a16="http://schemas.microsoft.com/office/drawing/2014/main" id="{00000000-0008-0000-0400-000005000000}"/>
            </a:ext>
          </a:extLst>
        </xdr:cNvPr>
        <xdr:cNvSpPr/>
      </xdr:nvSpPr>
      <xdr:spPr>
        <a:xfrm>
          <a:off x="7391400" y="1733550"/>
          <a:ext cx="1285875" cy="5238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合計額は</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集計されます</a:t>
          </a:r>
        </a:p>
      </xdr:txBody>
    </xdr:sp>
    <xdr:clientData/>
  </xdr:twoCellAnchor>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209550</xdr:colOff>
          <xdr:row>40</xdr:row>
          <xdr:rowOff>9525</xdr:rowOff>
        </xdr:from>
        <xdr:to>
          <xdr:col>1</xdr:col>
          <xdr:colOff>628650</xdr:colOff>
          <xdr:row>40</xdr:row>
          <xdr:rowOff>209550</xdr:rowOff>
        </xdr:to>
        <xdr:sp macro="" textlink="">
          <xdr:nvSpPr>
            <xdr:cNvPr id="47105" name="Check Box 1" hidden="1">
              <a:extLst>
                <a:ext uri="{63B3BB69-23CF-44E3-9099-C40C66FF867C}">
                  <a14:compatExt spid="_x0000_s47105"/>
                </a:ext>
                <a:ext uri="{FF2B5EF4-FFF2-40B4-BE49-F238E27FC236}">
                  <a16:creationId xmlns:a16="http://schemas.microsoft.com/office/drawing/2014/main" id="{00000000-0008-0000-0500-000001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39</xdr:row>
          <xdr:rowOff>276225</xdr:rowOff>
        </xdr:from>
        <xdr:to>
          <xdr:col>2</xdr:col>
          <xdr:colOff>457200</xdr:colOff>
          <xdr:row>40</xdr:row>
          <xdr:rowOff>238125</xdr:rowOff>
        </xdr:to>
        <xdr:sp macro="" textlink="">
          <xdr:nvSpPr>
            <xdr:cNvPr id="47106" name="Check Box 2" hidden="1">
              <a:extLst>
                <a:ext uri="{63B3BB69-23CF-44E3-9099-C40C66FF867C}">
                  <a14:compatExt spid="_x0000_s47106"/>
                </a:ext>
                <a:ext uri="{FF2B5EF4-FFF2-40B4-BE49-F238E27FC236}">
                  <a16:creationId xmlns:a16="http://schemas.microsoft.com/office/drawing/2014/main" id="{00000000-0008-0000-0500-000002B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5</xdr:col>
      <xdr:colOff>257175</xdr:colOff>
      <xdr:row>13</xdr:row>
      <xdr:rowOff>85725</xdr:rowOff>
    </xdr:from>
    <xdr:to>
      <xdr:col>14</xdr:col>
      <xdr:colOff>228599</xdr:colOff>
      <xdr:row>15</xdr:row>
      <xdr:rowOff>209551</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3362325" y="3362325"/>
          <a:ext cx="3686174" cy="657226"/>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「利用者数」に対応したマスに年間活動回数を記入。</a:t>
          </a:r>
          <a:endPar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記載例は、利用者数は</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1</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回</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4</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人なので、「</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4</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6</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人」の行のマスに年間の活動回数の「</a:t>
          </a:r>
          <a:r>
            <a:rPr kumimoji="1" lang="en-US" altLang="ja-JP" sz="1100" b="1">
              <a:solidFill>
                <a:srgbClr val="FF0000"/>
              </a:solidFill>
              <a:effectLst/>
              <a:latin typeface="ＭＳ Ｐゴシック" panose="020B0600070205080204" pitchFamily="50" charset="-128"/>
              <a:ea typeface="ＭＳ Ｐゴシック" panose="020B0600070205080204" pitchFamily="50" charset="-128"/>
              <a:cs typeface="+mn-cs"/>
            </a:rPr>
            <a:t>24</a:t>
          </a:r>
          <a:r>
            <a:rPr kumimoji="1" lang="ja-JP" altLang="en-US" sz="1100" b="1">
              <a:solidFill>
                <a:srgbClr val="FF0000"/>
              </a:solidFill>
              <a:effectLst/>
              <a:latin typeface="ＭＳ Ｐゴシック" panose="020B0600070205080204" pitchFamily="50" charset="-128"/>
              <a:ea typeface="ＭＳ Ｐゴシック" panose="020B0600070205080204" pitchFamily="50" charset="-128"/>
              <a:cs typeface="+mn-cs"/>
            </a:rPr>
            <a:t>」を記入しています。</a:t>
          </a:r>
          <a:endParaRPr kumimoji="1" lang="ja-JP" altLang="en-US" sz="105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247650</xdr:colOff>
      <xdr:row>12</xdr:row>
      <xdr:rowOff>9525</xdr:rowOff>
    </xdr:from>
    <xdr:to>
      <xdr:col>7</xdr:col>
      <xdr:colOff>209550</xdr:colOff>
      <xdr:row>13</xdr:row>
      <xdr:rowOff>28575</xdr:rowOff>
    </xdr:to>
    <xdr:sp macro="" textlink="">
      <xdr:nvSpPr>
        <xdr:cNvPr id="7" name="楕円 6">
          <a:extLst>
            <a:ext uri="{FF2B5EF4-FFF2-40B4-BE49-F238E27FC236}">
              <a16:creationId xmlns:a16="http://schemas.microsoft.com/office/drawing/2014/main" id="{00000000-0008-0000-0500-000007000000}"/>
            </a:ext>
          </a:extLst>
        </xdr:cNvPr>
        <xdr:cNvSpPr/>
      </xdr:nvSpPr>
      <xdr:spPr>
        <a:xfrm>
          <a:off x="3924300" y="3019425"/>
          <a:ext cx="390525" cy="285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238125</xdr:colOff>
      <xdr:row>16</xdr:row>
      <xdr:rowOff>28575</xdr:rowOff>
    </xdr:from>
    <xdr:to>
      <xdr:col>7</xdr:col>
      <xdr:colOff>200025</xdr:colOff>
      <xdr:row>17</xdr:row>
      <xdr:rowOff>47625</xdr:rowOff>
    </xdr:to>
    <xdr:sp macro="" textlink="">
      <xdr:nvSpPr>
        <xdr:cNvPr id="8" name="楕円 7">
          <a:extLst>
            <a:ext uri="{FF2B5EF4-FFF2-40B4-BE49-F238E27FC236}">
              <a16:creationId xmlns:a16="http://schemas.microsoft.com/office/drawing/2014/main" id="{00000000-0008-0000-0500-000008000000}"/>
            </a:ext>
          </a:extLst>
        </xdr:cNvPr>
        <xdr:cNvSpPr/>
      </xdr:nvSpPr>
      <xdr:spPr>
        <a:xfrm>
          <a:off x="3914775" y="4105275"/>
          <a:ext cx="390525" cy="285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0</xdr:colOff>
      <xdr:row>0</xdr:row>
      <xdr:rowOff>19050</xdr:rowOff>
    </xdr:from>
    <xdr:to>
      <xdr:col>13</xdr:col>
      <xdr:colOff>295275</xdr:colOff>
      <xdr:row>1</xdr:row>
      <xdr:rowOff>76200</xdr:rowOff>
    </xdr:to>
    <xdr:sp macro="" textlink="">
      <xdr:nvSpPr>
        <xdr:cNvPr id="9" name="四角形: 角を丸くする 8">
          <a:extLst>
            <a:ext uri="{FF2B5EF4-FFF2-40B4-BE49-F238E27FC236}">
              <a16:creationId xmlns:a16="http://schemas.microsoft.com/office/drawing/2014/main" id="{00000000-0008-0000-0500-000009000000}"/>
            </a:ext>
          </a:extLst>
        </xdr:cNvPr>
        <xdr:cNvSpPr/>
      </xdr:nvSpPr>
      <xdr:spPr>
        <a:xfrm>
          <a:off x="6057900" y="1905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5</xdr:col>
      <xdr:colOff>390525</xdr:colOff>
      <xdr:row>4</xdr:row>
      <xdr:rowOff>257175</xdr:rowOff>
    </xdr:from>
    <xdr:to>
      <xdr:col>11</xdr:col>
      <xdr:colOff>285750</xdr:colOff>
      <xdr:row>7</xdr:row>
      <xdr:rowOff>104775</xdr:rowOff>
    </xdr:to>
    <xdr:sp macro="" textlink="">
      <xdr:nvSpPr>
        <xdr:cNvPr id="11" name="吹き出し: 線 10">
          <a:extLst>
            <a:ext uri="{FF2B5EF4-FFF2-40B4-BE49-F238E27FC236}">
              <a16:creationId xmlns:a16="http://schemas.microsoft.com/office/drawing/2014/main" id="{00000000-0008-0000-0500-00000B000000}"/>
            </a:ext>
          </a:extLst>
        </xdr:cNvPr>
        <xdr:cNvSpPr/>
      </xdr:nvSpPr>
      <xdr:spPr>
        <a:xfrm>
          <a:off x="3495675" y="1228725"/>
          <a:ext cx="2352675" cy="552450"/>
        </a:xfrm>
        <a:prstGeom prst="borderCallout1">
          <a:avLst>
            <a:gd name="adj1" fmla="val 57460"/>
            <a:gd name="adj2" fmla="val -2287"/>
            <a:gd name="adj3" fmla="val 483847"/>
            <a:gd name="adj4" fmla="val -67622"/>
          </a:avLst>
        </a:prstGeom>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en-US" sz="1200" b="1">
              <a:solidFill>
                <a:srgbClr val="FF0000"/>
              </a:solidFill>
              <a:effectLst/>
              <a:ea typeface="ＭＳ Ｐゴシック" panose="020B0600070205080204" pitchFamily="50" charset="-128"/>
              <a:cs typeface="Times New Roman" panose="02020603050405020304" pitchFamily="18" charset="0"/>
            </a:rPr>
            <a:t>13</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a:t>
          </a:r>
          <a:r>
            <a:rPr kumimoji="1" lang="en-US" sz="1200" b="1">
              <a:solidFill>
                <a:srgbClr val="FF0000"/>
              </a:solidFill>
              <a:effectLst/>
              <a:ea typeface="ＭＳ Ｐゴシック" panose="020B0600070205080204" pitchFamily="50" charset="-128"/>
              <a:cs typeface="Times New Roman" panose="02020603050405020304" pitchFamily="18" charset="0"/>
            </a:rPr>
            <a:t>15</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入の場合は、</a:t>
          </a:r>
          <a:r>
            <a:rPr kumimoji="1" lang="en-US" sz="1200" b="1">
              <a:solidFill>
                <a:srgbClr val="FF0000"/>
              </a:solidFill>
              <a:effectLst/>
              <a:ea typeface="ＭＳ Ｐゴシック" panose="020B0600070205080204" pitchFamily="50" charset="-128"/>
              <a:cs typeface="Times New Roman" panose="02020603050405020304" pitchFamily="18" charset="0"/>
            </a:rPr>
            <a:t>3,000</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円</a:t>
          </a:r>
          <a:r>
            <a:rPr kumimoji="1" lang="en-US" sz="1200" b="1">
              <a:solidFill>
                <a:srgbClr val="FF0000"/>
              </a:solidFill>
              <a:effectLst/>
              <a:ea typeface="ＭＳ Ｐゴシック" panose="020B0600070205080204" pitchFamily="50" charset="-128"/>
              <a:cs typeface="Times New Roman" panose="02020603050405020304" pitchFamily="18" charset="0"/>
            </a:rPr>
            <a:t>/</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回</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spcAft>
              <a:spcPts val="0"/>
            </a:spcAft>
          </a:pPr>
          <a:r>
            <a:rPr kumimoji="1" lang="en-US" sz="1200" b="1">
              <a:solidFill>
                <a:srgbClr val="FF0000"/>
              </a:solidFill>
              <a:effectLst/>
              <a:ea typeface="ＭＳ Ｐゴシック" panose="020B0600070205080204" pitchFamily="50" charset="-128"/>
              <a:cs typeface="Times New Roman" panose="02020603050405020304" pitchFamily="18" charset="0"/>
            </a:rPr>
            <a:t>16</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a:t>
          </a:r>
          <a:r>
            <a:rPr kumimoji="1" lang="en-US" sz="1200" b="1">
              <a:solidFill>
                <a:srgbClr val="FF0000"/>
              </a:solidFill>
              <a:effectLst/>
              <a:ea typeface="ＭＳ Ｐゴシック" panose="020B0600070205080204" pitchFamily="50" charset="-128"/>
              <a:cs typeface="Times New Roman" panose="02020603050405020304" pitchFamily="18" charset="0"/>
            </a:rPr>
            <a:t>18</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人の場合は、</a:t>
          </a:r>
          <a:r>
            <a:rPr kumimoji="1" lang="en-US" sz="1200" b="1">
              <a:solidFill>
                <a:srgbClr val="FF0000"/>
              </a:solidFill>
              <a:effectLst/>
              <a:ea typeface="ＭＳ Ｐゴシック" panose="020B0600070205080204" pitchFamily="50" charset="-128"/>
              <a:cs typeface="Times New Roman" panose="02020603050405020304" pitchFamily="18" charset="0"/>
            </a:rPr>
            <a:t>3,500</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円</a:t>
          </a:r>
          <a:r>
            <a:rPr kumimoji="1" lang="en-US" sz="1200" b="1">
              <a:solidFill>
                <a:srgbClr val="FF0000"/>
              </a:solidFill>
              <a:effectLst/>
              <a:ea typeface="ＭＳ Ｐゴシック" panose="020B0600070205080204" pitchFamily="50" charset="-128"/>
              <a:cs typeface="Times New Roman" panose="02020603050405020304" pitchFamily="18" charset="0"/>
            </a:rPr>
            <a:t>/</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回</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6</xdr:col>
      <xdr:colOff>161925</xdr:colOff>
      <xdr:row>17</xdr:row>
      <xdr:rowOff>123825</xdr:rowOff>
    </xdr:from>
    <xdr:to>
      <xdr:col>12</xdr:col>
      <xdr:colOff>133350</xdr:colOff>
      <xdr:row>19</xdr:row>
      <xdr:rowOff>142875</xdr:rowOff>
    </xdr:to>
    <xdr:sp macro="" textlink="">
      <xdr:nvSpPr>
        <xdr:cNvPr id="12" name="吹き出し: 線 11">
          <a:extLst>
            <a:ext uri="{FF2B5EF4-FFF2-40B4-BE49-F238E27FC236}">
              <a16:creationId xmlns:a16="http://schemas.microsoft.com/office/drawing/2014/main" id="{00000000-0008-0000-0500-00000C000000}"/>
            </a:ext>
          </a:extLst>
        </xdr:cNvPr>
        <xdr:cNvSpPr/>
      </xdr:nvSpPr>
      <xdr:spPr>
        <a:xfrm>
          <a:off x="3838575" y="4467225"/>
          <a:ext cx="2352675" cy="552450"/>
        </a:xfrm>
        <a:prstGeom prst="borderCallout1">
          <a:avLst>
            <a:gd name="adj1" fmla="val 147116"/>
            <a:gd name="adj2" fmla="val -76781"/>
            <a:gd name="adj3" fmla="val 54536"/>
            <a:gd name="adj4" fmla="val -415"/>
          </a:avLst>
        </a:prstGeom>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en-US" sz="1200" b="1">
              <a:solidFill>
                <a:srgbClr val="FF0000"/>
              </a:solidFill>
              <a:effectLst/>
              <a:ea typeface="ＭＳ Ｐゴシック" panose="020B0600070205080204" pitchFamily="50" charset="-128"/>
              <a:cs typeface="Times New Roman" panose="02020603050405020304" pitchFamily="18" charset="0"/>
            </a:rPr>
            <a:t>13</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a:t>
          </a:r>
          <a:r>
            <a:rPr kumimoji="1" lang="en-US" sz="1200" b="1">
              <a:solidFill>
                <a:srgbClr val="FF0000"/>
              </a:solidFill>
              <a:effectLst/>
              <a:ea typeface="ＭＳ Ｐゴシック" panose="020B0600070205080204" pitchFamily="50" charset="-128"/>
              <a:cs typeface="Times New Roman" panose="02020603050405020304" pitchFamily="18" charset="0"/>
            </a:rPr>
            <a:t>15</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入の場合は、</a:t>
          </a:r>
          <a:r>
            <a:rPr kumimoji="1" lang="en-US" sz="1200" b="1">
              <a:solidFill>
                <a:srgbClr val="FF0000"/>
              </a:solidFill>
              <a:effectLst/>
              <a:ea typeface="ＭＳ Ｐゴシック" panose="020B0600070205080204" pitchFamily="50" charset="-128"/>
              <a:cs typeface="Times New Roman" panose="02020603050405020304" pitchFamily="18" charset="0"/>
            </a:rPr>
            <a:t>1,300</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円</a:t>
          </a:r>
          <a:r>
            <a:rPr kumimoji="1" lang="en-US" sz="1200" b="1">
              <a:solidFill>
                <a:srgbClr val="FF0000"/>
              </a:solidFill>
              <a:effectLst/>
              <a:ea typeface="ＭＳ Ｐゴシック" panose="020B0600070205080204" pitchFamily="50" charset="-128"/>
              <a:cs typeface="Times New Roman" panose="02020603050405020304" pitchFamily="18" charset="0"/>
            </a:rPr>
            <a:t>/</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回</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a:p>
          <a:pPr>
            <a:spcAft>
              <a:spcPts val="0"/>
            </a:spcAft>
          </a:pPr>
          <a:r>
            <a:rPr kumimoji="1" lang="en-US" sz="1200" b="1">
              <a:solidFill>
                <a:srgbClr val="FF0000"/>
              </a:solidFill>
              <a:effectLst/>
              <a:ea typeface="ＭＳ Ｐゴシック" panose="020B0600070205080204" pitchFamily="50" charset="-128"/>
              <a:cs typeface="Times New Roman" panose="02020603050405020304" pitchFamily="18" charset="0"/>
            </a:rPr>
            <a:t>16</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a:t>
          </a:r>
          <a:r>
            <a:rPr kumimoji="1" lang="en-US" sz="1200" b="1">
              <a:solidFill>
                <a:srgbClr val="FF0000"/>
              </a:solidFill>
              <a:effectLst/>
              <a:ea typeface="ＭＳ Ｐゴシック" panose="020B0600070205080204" pitchFamily="50" charset="-128"/>
              <a:cs typeface="Times New Roman" panose="02020603050405020304" pitchFamily="18" charset="0"/>
            </a:rPr>
            <a:t>18</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人の場合は、</a:t>
          </a:r>
          <a:r>
            <a:rPr kumimoji="1" lang="en-US" sz="1200" b="1">
              <a:solidFill>
                <a:srgbClr val="FF0000"/>
              </a:solidFill>
              <a:effectLst/>
              <a:ea typeface="ＭＳ Ｐゴシック" panose="020B0600070205080204" pitchFamily="50" charset="-128"/>
              <a:cs typeface="Times New Roman" panose="02020603050405020304" pitchFamily="18" charset="0"/>
            </a:rPr>
            <a:t>1,500</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円</a:t>
          </a:r>
          <a:r>
            <a:rPr kumimoji="1" lang="en-US" sz="1200" b="1">
              <a:solidFill>
                <a:srgbClr val="FF0000"/>
              </a:solidFill>
              <a:effectLst/>
              <a:ea typeface="ＭＳ Ｐゴシック" panose="020B0600070205080204" pitchFamily="50" charset="-128"/>
              <a:cs typeface="Times New Roman" panose="02020603050405020304" pitchFamily="18" charset="0"/>
            </a:rPr>
            <a:t>/</a:t>
          </a:r>
          <a:r>
            <a:rPr kumimoji="1" lang="ja-JP" sz="1200" b="1">
              <a:solidFill>
                <a:srgbClr val="FF0000"/>
              </a:solidFill>
              <a:effectLst/>
              <a:latin typeface="ＭＳ Ｐゴシック" panose="020B0600070205080204" pitchFamily="50" charset="-128"/>
              <a:ea typeface="游明朝" panose="02020400000000000000" pitchFamily="18" charset="-128"/>
              <a:cs typeface="Times New Roman" panose="02020603050405020304" pitchFamily="18" charset="0"/>
            </a:rPr>
            <a:t>回</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0</xdr:col>
      <xdr:colOff>276225</xdr:colOff>
      <xdr:row>26</xdr:row>
      <xdr:rowOff>161924</xdr:rowOff>
    </xdr:from>
    <xdr:to>
      <xdr:col>5</xdr:col>
      <xdr:colOff>400050</xdr:colOff>
      <xdr:row>30</xdr:row>
      <xdr:rowOff>161925</xdr:rowOff>
    </xdr:to>
    <xdr:sp macro="" textlink="">
      <xdr:nvSpPr>
        <xdr:cNvPr id="14" name="吹き出し: 線 11">
          <a:extLst>
            <a:ext uri="{FF2B5EF4-FFF2-40B4-BE49-F238E27FC236}">
              <a16:creationId xmlns:a16="http://schemas.microsoft.com/office/drawing/2014/main" id="{00000000-0008-0000-0500-00000C000000}"/>
            </a:ext>
          </a:extLst>
        </xdr:cNvPr>
        <xdr:cNvSpPr/>
      </xdr:nvSpPr>
      <xdr:spPr>
        <a:xfrm>
          <a:off x="276225" y="6905624"/>
          <a:ext cx="3228975" cy="1038226"/>
        </a:xfrm>
        <a:prstGeom prst="borderCallout1">
          <a:avLst>
            <a:gd name="adj1" fmla="val -108901"/>
            <a:gd name="adj2" fmla="val 110895"/>
            <a:gd name="adj3" fmla="val 55546"/>
            <a:gd name="adj4" fmla="val 100175"/>
          </a:avLst>
        </a:prstGeom>
        <a:solidFill>
          <a:schemeClr val="accent3">
            <a:lumMod val="40000"/>
            <a:lumOff val="60000"/>
          </a:schemeClr>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en-US" altLang="ja-JP" sz="1050" b="1">
              <a:solidFill>
                <a:srgbClr val="FF0000"/>
              </a:solidFill>
              <a:effectLst/>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ea typeface="ＭＳ Ｐゴシック" panose="020B0600070205080204" pitchFamily="50" charset="-128"/>
              <a:cs typeface="Times New Roman" panose="02020603050405020304" pitchFamily="18" charset="0"/>
            </a:rPr>
            <a:t>従事スタッフ名簿の人数とする。</a:t>
          </a:r>
          <a:endParaRPr kumimoji="1" lang="en-US" altLang="ja-JP" sz="1050" b="1">
            <a:solidFill>
              <a:srgbClr val="FF0000"/>
            </a:solidFill>
            <a:effectLst/>
            <a:ea typeface="ＭＳ Ｐゴシック" panose="020B0600070205080204" pitchFamily="50" charset="-128"/>
            <a:cs typeface="Times New Roman" panose="02020603050405020304" pitchFamily="18" charset="0"/>
          </a:endParaRPr>
        </a:p>
        <a:p>
          <a:pPr>
            <a:spcAft>
              <a:spcPts val="0"/>
            </a:spcAft>
          </a:pP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請求時はどちらかに人数を入力</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　・月２回開催のみの場合</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4800</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従事スタッフ人数</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　・月３回以上開催の場合</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5000</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従事スタッフ人数</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記載例は月２回</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送迎加算ありのため</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5000</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円</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人数</a:t>
          </a:r>
          <a:endParaRPr lang="ja-JP" sz="105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6</xdr:col>
      <xdr:colOff>19050</xdr:colOff>
      <xdr:row>20</xdr:row>
      <xdr:rowOff>219075</xdr:rowOff>
    </xdr:from>
    <xdr:to>
      <xdr:col>8</xdr:col>
      <xdr:colOff>19050</xdr:colOff>
      <xdr:row>23</xdr:row>
      <xdr:rowOff>28575</xdr:rowOff>
    </xdr:to>
    <xdr:sp macro="" textlink="">
      <xdr:nvSpPr>
        <xdr:cNvPr id="2" name="楕円 1"/>
        <xdr:cNvSpPr/>
      </xdr:nvSpPr>
      <xdr:spPr>
        <a:xfrm>
          <a:off x="3695700" y="5362575"/>
          <a:ext cx="857250" cy="609600"/>
        </a:xfrm>
        <a:prstGeom prst="ellipse">
          <a:avLst/>
        </a:prstGeom>
        <a:no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5</xdr:col>
      <xdr:colOff>104775</xdr:colOff>
      <xdr:row>38</xdr:row>
      <xdr:rowOff>76200</xdr:rowOff>
    </xdr:from>
    <xdr:to>
      <xdr:col>10</xdr:col>
      <xdr:colOff>171450</xdr:colOff>
      <xdr:row>40</xdr:row>
      <xdr:rowOff>95250</xdr:rowOff>
    </xdr:to>
    <xdr:sp macro="" textlink="">
      <xdr:nvSpPr>
        <xdr:cNvPr id="13" name="吹き出し: 線 11">
          <a:extLst>
            <a:ext uri="{FF2B5EF4-FFF2-40B4-BE49-F238E27FC236}">
              <a16:creationId xmlns:a16="http://schemas.microsoft.com/office/drawing/2014/main" id="{00000000-0008-0000-0500-00000C000000}"/>
            </a:ext>
          </a:extLst>
        </xdr:cNvPr>
        <xdr:cNvSpPr/>
      </xdr:nvSpPr>
      <xdr:spPr>
        <a:xfrm>
          <a:off x="3209925" y="9991725"/>
          <a:ext cx="2181225" cy="552450"/>
        </a:xfrm>
        <a:prstGeom prst="borderCallout1">
          <a:avLst>
            <a:gd name="adj1" fmla="val 155736"/>
            <a:gd name="adj2" fmla="val 127268"/>
            <a:gd name="adj3" fmla="val 61433"/>
            <a:gd name="adj4" fmla="val 100800"/>
          </a:avLst>
        </a:prstGeom>
        <a:solidFill>
          <a:schemeClr val="accent3">
            <a:lumMod val="40000"/>
            <a:lumOff val="60000"/>
          </a:schemeClr>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ja-JP" altLang="en-US" sz="1200" b="1">
              <a:solidFill>
                <a:srgbClr val="FF0000"/>
              </a:solidFill>
              <a:effectLst/>
              <a:latin typeface="+mn-lt"/>
              <a:ea typeface="ＭＳ Ｐゴシック" panose="020B0600070205080204" pitchFamily="50" charset="-128"/>
              <a:cs typeface="Times New Roman" panose="02020603050405020304" pitchFamily="18" charset="0"/>
            </a:rPr>
            <a:t>収入の部に記載した</a:t>
          </a:r>
          <a:endParaRPr kumimoji="1" lang="en-US" altLang="ja-JP" sz="1200" b="1">
            <a:solidFill>
              <a:srgbClr val="FF0000"/>
            </a:solidFill>
            <a:effectLst/>
            <a:latin typeface="+mn-lt"/>
            <a:ea typeface="ＭＳ Ｐゴシック" panose="020B0600070205080204" pitchFamily="50" charset="-128"/>
            <a:cs typeface="Times New Roman" panose="02020603050405020304" pitchFamily="18" charset="0"/>
          </a:endParaRPr>
        </a:p>
        <a:p>
          <a:pPr>
            <a:spcAft>
              <a:spcPts val="0"/>
            </a:spcAft>
          </a:pPr>
          <a:r>
            <a:rPr kumimoji="1" lang="ja-JP" altLang="en-US" sz="1200" b="1">
              <a:solidFill>
                <a:srgbClr val="FF0000"/>
              </a:solidFill>
              <a:effectLst/>
              <a:latin typeface="+mn-lt"/>
              <a:ea typeface="ＭＳ Ｐゴシック" panose="020B0600070205080204" pitchFamily="50" charset="-128"/>
              <a:cs typeface="Times New Roman" panose="02020603050405020304" pitchFamily="18" charset="0"/>
            </a:rPr>
            <a:t>奨励金の人数と金額を転記。</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600-000002000000}"/>
            </a:ext>
          </a:extLst>
        </xdr:cNvPr>
        <xdr:cNvSpPr/>
      </xdr:nvSpPr>
      <xdr:spPr>
        <a:xfrm>
          <a:off x="1818715" y="5343524"/>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85725</xdr:colOff>
      <xdr:row>11</xdr:row>
      <xdr:rowOff>19050</xdr:rowOff>
    </xdr:from>
    <xdr:to>
      <xdr:col>1</xdr:col>
      <xdr:colOff>489137</xdr:colOff>
      <xdr:row>11</xdr:row>
      <xdr:rowOff>304799</xdr:rowOff>
    </xdr:to>
    <xdr:sp macro="" textlink="">
      <xdr:nvSpPr>
        <xdr:cNvPr id="5" name="円/楕円 4">
          <a:extLst>
            <a:ext uri="{FF2B5EF4-FFF2-40B4-BE49-F238E27FC236}">
              <a16:creationId xmlns:a16="http://schemas.microsoft.com/office/drawing/2014/main" id="{00000000-0008-0000-0600-000005000000}"/>
            </a:ext>
          </a:extLst>
        </xdr:cNvPr>
        <xdr:cNvSpPr/>
      </xdr:nvSpPr>
      <xdr:spPr>
        <a:xfrm>
          <a:off x="1809750" y="68103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6" name="円/楕円 4">
          <a:extLst>
            <a:ext uri="{FF2B5EF4-FFF2-40B4-BE49-F238E27FC236}">
              <a16:creationId xmlns:a16="http://schemas.microsoft.com/office/drawing/2014/main" id="{00000000-0008-0000-0600-000006000000}"/>
            </a:ext>
          </a:extLst>
        </xdr:cNvPr>
        <xdr:cNvSpPr/>
      </xdr:nvSpPr>
      <xdr:spPr>
        <a:xfrm>
          <a:off x="2219325" y="596265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3</xdr:col>
      <xdr:colOff>219075</xdr:colOff>
      <xdr:row>3</xdr:row>
      <xdr:rowOff>142875</xdr:rowOff>
    </xdr:from>
    <xdr:to>
      <xdr:col>7</xdr:col>
      <xdr:colOff>152400</xdr:colOff>
      <xdr:row>3</xdr:row>
      <xdr:rowOff>438150</xdr:rowOff>
    </xdr:to>
    <xdr:sp macro="" textlink="">
      <xdr:nvSpPr>
        <xdr:cNvPr id="7" name="正方形/長方形 6">
          <a:extLst>
            <a:ext uri="{FF2B5EF4-FFF2-40B4-BE49-F238E27FC236}">
              <a16:creationId xmlns:a16="http://schemas.microsoft.com/office/drawing/2014/main" id="{00000000-0008-0000-0600-000007000000}"/>
            </a:ext>
          </a:extLst>
        </xdr:cNvPr>
        <xdr:cNvSpPr/>
      </xdr:nvSpPr>
      <xdr:spPr>
        <a:xfrm>
          <a:off x="6334125" y="1514475"/>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7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85725</xdr:colOff>
      <xdr:row>11</xdr:row>
      <xdr:rowOff>19050</xdr:rowOff>
    </xdr:from>
    <xdr:to>
      <xdr:col>1</xdr:col>
      <xdr:colOff>489137</xdr:colOff>
      <xdr:row>11</xdr:row>
      <xdr:rowOff>304799</xdr:rowOff>
    </xdr:to>
    <xdr:sp macro="" textlink="">
      <xdr:nvSpPr>
        <xdr:cNvPr id="3" name="円/楕円 4">
          <a:extLst>
            <a:ext uri="{FF2B5EF4-FFF2-40B4-BE49-F238E27FC236}">
              <a16:creationId xmlns:a16="http://schemas.microsoft.com/office/drawing/2014/main" id="{00000000-0008-0000-0700-000003000000}"/>
            </a:ext>
          </a:extLst>
        </xdr:cNvPr>
        <xdr:cNvSpPr/>
      </xdr:nvSpPr>
      <xdr:spPr>
        <a:xfrm>
          <a:off x="1809750" y="643890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4" name="円/楕円 4">
          <a:extLst>
            <a:ext uri="{FF2B5EF4-FFF2-40B4-BE49-F238E27FC236}">
              <a16:creationId xmlns:a16="http://schemas.microsoft.com/office/drawing/2014/main" id="{00000000-0008-0000-0700-000004000000}"/>
            </a:ext>
          </a:extLst>
        </xdr:cNvPr>
        <xdr:cNvSpPr/>
      </xdr:nvSpPr>
      <xdr:spPr>
        <a:xfrm>
          <a:off x="2219325" y="55911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3</xdr:col>
      <xdr:colOff>219075</xdr:colOff>
      <xdr:row>3</xdr:row>
      <xdr:rowOff>142875</xdr:rowOff>
    </xdr:from>
    <xdr:to>
      <xdr:col>7</xdr:col>
      <xdr:colOff>152400</xdr:colOff>
      <xdr:row>3</xdr:row>
      <xdr:rowOff>438150</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6334125" y="1514475"/>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219074</xdr:colOff>
      <xdr:row>15</xdr:row>
      <xdr:rowOff>47625</xdr:rowOff>
    </xdr:from>
    <xdr:to>
      <xdr:col>2</xdr:col>
      <xdr:colOff>485775</xdr:colOff>
      <xdr:row>15</xdr:row>
      <xdr:rowOff>381000</xdr:rowOff>
    </xdr:to>
    <xdr:sp macro="" textlink="">
      <xdr:nvSpPr>
        <xdr:cNvPr id="6" name="吹き出し: 線 5">
          <a:extLst>
            <a:ext uri="{FF2B5EF4-FFF2-40B4-BE49-F238E27FC236}">
              <a16:creationId xmlns:a16="http://schemas.microsoft.com/office/drawing/2014/main" id="{00000000-0008-0000-0700-000006000000}"/>
            </a:ext>
          </a:extLst>
        </xdr:cNvPr>
        <xdr:cNvSpPr/>
      </xdr:nvSpPr>
      <xdr:spPr>
        <a:xfrm>
          <a:off x="1943099" y="7839075"/>
          <a:ext cx="3971926" cy="333375"/>
        </a:xfrm>
        <a:prstGeom prst="borderCallout1">
          <a:avLst>
            <a:gd name="adj1" fmla="val 538"/>
            <a:gd name="adj2" fmla="val 23619"/>
            <a:gd name="adj3" fmla="val -79579"/>
            <a:gd name="adj4" fmla="val 5129"/>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１０月申請の場合は、市事業担当が６か月と記入します。</a:t>
          </a:r>
        </a:p>
      </xdr:txBody>
    </xdr:sp>
    <xdr:clientData/>
  </xdr:twoCellAnchor>
  <xdr:twoCellAnchor>
    <xdr:from>
      <xdr:col>1</xdr:col>
      <xdr:colOff>3581400</xdr:colOff>
      <xdr:row>0</xdr:row>
      <xdr:rowOff>47625</xdr:rowOff>
    </xdr:from>
    <xdr:to>
      <xdr:col>2</xdr:col>
      <xdr:colOff>552450</xdr:colOff>
      <xdr:row>0</xdr:row>
      <xdr:rowOff>371475</xdr:rowOff>
    </xdr:to>
    <xdr:sp macro="" textlink="">
      <xdr:nvSpPr>
        <xdr:cNvPr id="8" name="四角形: 角を丸くする 7">
          <a:extLst>
            <a:ext uri="{FF2B5EF4-FFF2-40B4-BE49-F238E27FC236}">
              <a16:creationId xmlns:a16="http://schemas.microsoft.com/office/drawing/2014/main" id="{00000000-0008-0000-0700-000008000000}"/>
            </a:ext>
          </a:extLst>
        </xdr:cNvPr>
        <xdr:cNvSpPr/>
      </xdr:nvSpPr>
      <xdr:spPr>
        <a:xfrm>
          <a:off x="5305425" y="47625"/>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xdr:col>
      <xdr:colOff>190500</xdr:colOff>
      <xdr:row>6</xdr:row>
      <xdr:rowOff>47625</xdr:rowOff>
    </xdr:from>
    <xdr:to>
      <xdr:col>1</xdr:col>
      <xdr:colOff>3524250</xdr:colOff>
      <xdr:row>7</xdr:row>
      <xdr:rowOff>323850</xdr:rowOff>
    </xdr:to>
    <xdr:sp macro="" textlink="">
      <xdr:nvSpPr>
        <xdr:cNvPr id="9" name="吹き出し: 線 8">
          <a:extLst>
            <a:ext uri="{FF2B5EF4-FFF2-40B4-BE49-F238E27FC236}">
              <a16:creationId xmlns:a16="http://schemas.microsoft.com/office/drawing/2014/main" id="{00000000-0008-0000-0700-000009000000}"/>
            </a:ext>
          </a:extLst>
        </xdr:cNvPr>
        <xdr:cNvSpPr/>
      </xdr:nvSpPr>
      <xdr:spPr>
        <a:xfrm>
          <a:off x="1914525" y="3286125"/>
          <a:ext cx="3333750" cy="733425"/>
        </a:xfrm>
        <a:prstGeom prst="borderCallout1">
          <a:avLst>
            <a:gd name="adj1" fmla="val -2099"/>
            <a:gd name="adj2" fmla="val 1248"/>
            <a:gd name="adj3" fmla="val -39840"/>
            <a:gd name="adj4" fmla="val 18399"/>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令和６年４月１日～令和７年３月３１日</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または</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令和６年１０月１日～令和７年３月３１日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noFill/>
      </a:spPr>
      <a:bodyPr vertOverflow="clip" horzOverflow="clip" rtlCol="0" anchor="t"/>
      <a:lstStyle>
        <a:defPPr algn="l">
          <a:defRPr kumimoji="1" sz="1100">
            <a:solidFill>
              <a:sysClr val="windowText" lastClr="000000"/>
            </a:solidFill>
          </a:defRPr>
        </a:defPPr>
      </a:lstStyle>
      <a:style>
        <a:lnRef idx="2">
          <a:schemeClr val="accent6"/>
        </a:lnRef>
        <a:fillRef idx="1">
          <a:schemeClr val="lt1"/>
        </a:fillRef>
        <a:effectRef idx="0">
          <a:schemeClr val="accent6"/>
        </a:effectRef>
        <a:fontRef idx="minor">
          <a:schemeClr val="dk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1.xml"/><Relationship Id="rId18" Type="http://schemas.openxmlformats.org/officeDocument/2006/relationships/ctrlProp" Target="../ctrlProps/ctrlProp26.xml"/><Relationship Id="rId26" Type="http://schemas.openxmlformats.org/officeDocument/2006/relationships/ctrlProp" Target="../ctrlProps/ctrlProp34.xml"/><Relationship Id="rId39" Type="http://schemas.openxmlformats.org/officeDocument/2006/relationships/ctrlProp" Target="../ctrlProps/ctrlProp47.xml"/><Relationship Id="rId21" Type="http://schemas.openxmlformats.org/officeDocument/2006/relationships/ctrlProp" Target="../ctrlProps/ctrlProp29.xml"/><Relationship Id="rId34" Type="http://schemas.openxmlformats.org/officeDocument/2006/relationships/ctrlProp" Target="../ctrlProps/ctrlProp42.xml"/><Relationship Id="rId42" Type="http://schemas.openxmlformats.org/officeDocument/2006/relationships/ctrlProp" Target="../ctrlProps/ctrlProp50.xml"/><Relationship Id="rId47" Type="http://schemas.openxmlformats.org/officeDocument/2006/relationships/ctrlProp" Target="../ctrlProps/ctrlProp55.xml"/><Relationship Id="rId50" Type="http://schemas.openxmlformats.org/officeDocument/2006/relationships/ctrlProp" Target="../ctrlProps/ctrlProp58.xml"/><Relationship Id="rId55" Type="http://schemas.openxmlformats.org/officeDocument/2006/relationships/ctrlProp" Target="../ctrlProps/ctrlProp63.xml"/><Relationship Id="rId63" Type="http://schemas.openxmlformats.org/officeDocument/2006/relationships/ctrlProp" Target="../ctrlProps/ctrlProp71.xml"/><Relationship Id="rId68" Type="http://schemas.openxmlformats.org/officeDocument/2006/relationships/ctrlProp" Target="../ctrlProps/ctrlProp76.xml"/><Relationship Id="rId7" Type="http://schemas.openxmlformats.org/officeDocument/2006/relationships/ctrlProp" Target="../ctrlProps/ctrlProp15.xml"/><Relationship Id="rId71" Type="http://schemas.openxmlformats.org/officeDocument/2006/relationships/ctrlProp" Target="../ctrlProps/ctrlProp79.xml"/><Relationship Id="rId2" Type="http://schemas.openxmlformats.org/officeDocument/2006/relationships/drawing" Target="../drawings/drawing3.xml"/><Relationship Id="rId16" Type="http://schemas.openxmlformats.org/officeDocument/2006/relationships/ctrlProp" Target="../ctrlProps/ctrlProp24.xml"/><Relationship Id="rId29" Type="http://schemas.openxmlformats.org/officeDocument/2006/relationships/ctrlProp" Target="../ctrlProps/ctrlProp37.xml"/><Relationship Id="rId1" Type="http://schemas.openxmlformats.org/officeDocument/2006/relationships/printerSettings" Target="../printerSettings/printerSettings3.bin"/><Relationship Id="rId6" Type="http://schemas.openxmlformats.org/officeDocument/2006/relationships/ctrlProp" Target="../ctrlProps/ctrlProp14.xml"/><Relationship Id="rId11" Type="http://schemas.openxmlformats.org/officeDocument/2006/relationships/ctrlProp" Target="../ctrlProps/ctrlProp19.xml"/><Relationship Id="rId24" Type="http://schemas.openxmlformats.org/officeDocument/2006/relationships/ctrlProp" Target="../ctrlProps/ctrlProp32.xml"/><Relationship Id="rId32" Type="http://schemas.openxmlformats.org/officeDocument/2006/relationships/ctrlProp" Target="../ctrlProps/ctrlProp40.xml"/><Relationship Id="rId37" Type="http://schemas.openxmlformats.org/officeDocument/2006/relationships/ctrlProp" Target="../ctrlProps/ctrlProp45.xml"/><Relationship Id="rId40" Type="http://schemas.openxmlformats.org/officeDocument/2006/relationships/ctrlProp" Target="../ctrlProps/ctrlProp48.xml"/><Relationship Id="rId45" Type="http://schemas.openxmlformats.org/officeDocument/2006/relationships/ctrlProp" Target="../ctrlProps/ctrlProp53.xml"/><Relationship Id="rId53" Type="http://schemas.openxmlformats.org/officeDocument/2006/relationships/ctrlProp" Target="../ctrlProps/ctrlProp61.xml"/><Relationship Id="rId58" Type="http://schemas.openxmlformats.org/officeDocument/2006/relationships/ctrlProp" Target="../ctrlProps/ctrlProp66.xml"/><Relationship Id="rId66" Type="http://schemas.openxmlformats.org/officeDocument/2006/relationships/ctrlProp" Target="../ctrlProps/ctrlProp74.xml"/><Relationship Id="rId5" Type="http://schemas.openxmlformats.org/officeDocument/2006/relationships/ctrlProp" Target="../ctrlProps/ctrlProp13.xml"/><Relationship Id="rId15" Type="http://schemas.openxmlformats.org/officeDocument/2006/relationships/ctrlProp" Target="../ctrlProps/ctrlProp23.xml"/><Relationship Id="rId23" Type="http://schemas.openxmlformats.org/officeDocument/2006/relationships/ctrlProp" Target="../ctrlProps/ctrlProp31.xml"/><Relationship Id="rId28" Type="http://schemas.openxmlformats.org/officeDocument/2006/relationships/ctrlProp" Target="../ctrlProps/ctrlProp36.xml"/><Relationship Id="rId36" Type="http://schemas.openxmlformats.org/officeDocument/2006/relationships/ctrlProp" Target="../ctrlProps/ctrlProp44.xml"/><Relationship Id="rId49" Type="http://schemas.openxmlformats.org/officeDocument/2006/relationships/ctrlProp" Target="../ctrlProps/ctrlProp57.xml"/><Relationship Id="rId57" Type="http://schemas.openxmlformats.org/officeDocument/2006/relationships/ctrlProp" Target="../ctrlProps/ctrlProp65.xml"/><Relationship Id="rId61" Type="http://schemas.openxmlformats.org/officeDocument/2006/relationships/ctrlProp" Target="../ctrlProps/ctrlProp69.xml"/><Relationship Id="rId10" Type="http://schemas.openxmlformats.org/officeDocument/2006/relationships/ctrlProp" Target="../ctrlProps/ctrlProp18.xml"/><Relationship Id="rId19" Type="http://schemas.openxmlformats.org/officeDocument/2006/relationships/ctrlProp" Target="../ctrlProps/ctrlProp27.xml"/><Relationship Id="rId31" Type="http://schemas.openxmlformats.org/officeDocument/2006/relationships/ctrlProp" Target="../ctrlProps/ctrlProp39.xml"/><Relationship Id="rId44" Type="http://schemas.openxmlformats.org/officeDocument/2006/relationships/ctrlProp" Target="../ctrlProps/ctrlProp52.xml"/><Relationship Id="rId52" Type="http://schemas.openxmlformats.org/officeDocument/2006/relationships/ctrlProp" Target="../ctrlProps/ctrlProp60.xml"/><Relationship Id="rId60" Type="http://schemas.openxmlformats.org/officeDocument/2006/relationships/ctrlProp" Target="../ctrlProps/ctrlProp68.xml"/><Relationship Id="rId65" Type="http://schemas.openxmlformats.org/officeDocument/2006/relationships/ctrlProp" Target="../ctrlProps/ctrlProp73.xml"/><Relationship Id="rId4" Type="http://schemas.openxmlformats.org/officeDocument/2006/relationships/ctrlProp" Target="../ctrlProps/ctrlProp12.xml"/><Relationship Id="rId9" Type="http://schemas.openxmlformats.org/officeDocument/2006/relationships/ctrlProp" Target="../ctrlProps/ctrlProp17.xml"/><Relationship Id="rId14" Type="http://schemas.openxmlformats.org/officeDocument/2006/relationships/ctrlProp" Target="../ctrlProps/ctrlProp22.xml"/><Relationship Id="rId22" Type="http://schemas.openxmlformats.org/officeDocument/2006/relationships/ctrlProp" Target="../ctrlProps/ctrlProp30.xml"/><Relationship Id="rId27" Type="http://schemas.openxmlformats.org/officeDocument/2006/relationships/ctrlProp" Target="../ctrlProps/ctrlProp35.xml"/><Relationship Id="rId30" Type="http://schemas.openxmlformats.org/officeDocument/2006/relationships/ctrlProp" Target="../ctrlProps/ctrlProp38.xml"/><Relationship Id="rId35" Type="http://schemas.openxmlformats.org/officeDocument/2006/relationships/ctrlProp" Target="../ctrlProps/ctrlProp43.xml"/><Relationship Id="rId43" Type="http://schemas.openxmlformats.org/officeDocument/2006/relationships/ctrlProp" Target="../ctrlProps/ctrlProp51.xml"/><Relationship Id="rId48" Type="http://schemas.openxmlformats.org/officeDocument/2006/relationships/ctrlProp" Target="../ctrlProps/ctrlProp56.xml"/><Relationship Id="rId56" Type="http://schemas.openxmlformats.org/officeDocument/2006/relationships/ctrlProp" Target="../ctrlProps/ctrlProp64.xml"/><Relationship Id="rId64" Type="http://schemas.openxmlformats.org/officeDocument/2006/relationships/ctrlProp" Target="../ctrlProps/ctrlProp72.xml"/><Relationship Id="rId69" Type="http://schemas.openxmlformats.org/officeDocument/2006/relationships/ctrlProp" Target="../ctrlProps/ctrlProp77.xml"/><Relationship Id="rId8" Type="http://schemas.openxmlformats.org/officeDocument/2006/relationships/ctrlProp" Target="../ctrlProps/ctrlProp16.xml"/><Relationship Id="rId51" Type="http://schemas.openxmlformats.org/officeDocument/2006/relationships/ctrlProp" Target="../ctrlProps/ctrlProp59.xml"/><Relationship Id="rId72" Type="http://schemas.openxmlformats.org/officeDocument/2006/relationships/ctrlProp" Target="../ctrlProps/ctrlProp80.xml"/><Relationship Id="rId3" Type="http://schemas.openxmlformats.org/officeDocument/2006/relationships/vmlDrawing" Target="../drawings/vmlDrawing3.vml"/><Relationship Id="rId12" Type="http://schemas.openxmlformats.org/officeDocument/2006/relationships/ctrlProp" Target="../ctrlProps/ctrlProp20.xml"/><Relationship Id="rId17" Type="http://schemas.openxmlformats.org/officeDocument/2006/relationships/ctrlProp" Target="../ctrlProps/ctrlProp25.xml"/><Relationship Id="rId25" Type="http://schemas.openxmlformats.org/officeDocument/2006/relationships/ctrlProp" Target="../ctrlProps/ctrlProp33.xml"/><Relationship Id="rId33" Type="http://schemas.openxmlformats.org/officeDocument/2006/relationships/ctrlProp" Target="../ctrlProps/ctrlProp41.xml"/><Relationship Id="rId38" Type="http://schemas.openxmlformats.org/officeDocument/2006/relationships/ctrlProp" Target="../ctrlProps/ctrlProp46.xml"/><Relationship Id="rId46" Type="http://schemas.openxmlformats.org/officeDocument/2006/relationships/ctrlProp" Target="../ctrlProps/ctrlProp54.xml"/><Relationship Id="rId59" Type="http://schemas.openxmlformats.org/officeDocument/2006/relationships/ctrlProp" Target="../ctrlProps/ctrlProp67.xml"/><Relationship Id="rId67" Type="http://schemas.openxmlformats.org/officeDocument/2006/relationships/ctrlProp" Target="../ctrlProps/ctrlProp75.xml"/><Relationship Id="rId20" Type="http://schemas.openxmlformats.org/officeDocument/2006/relationships/ctrlProp" Target="../ctrlProps/ctrlProp28.xml"/><Relationship Id="rId41" Type="http://schemas.openxmlformats.org/officeDocument/2006/relationships/ctrlProp" Target="../ctrlProps/ctrlProp49.xml"/><Relationship Id="rId54" Type="http://schemas.openxmlformats.org/officeDocument/2006/relationships/ctrlProp" Target="../ctrlProps/ctrlProp62.xml"/><Relationship Id="rId62" Type="http://schemas.openxmlformats.org/officeDocument/2006/relationships/ctrlProp" Target="../ctrlProps/ctrlProp70.xml"/><Relationship Id="rId70" Type="http://schemas.openxmlformats.org/officeDocument/2006/relationships/ctrlProp" Target="../ctrlProps/ctrlProp78.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90.xml"/><Relationship Id="rId18" Type="http://schemas.openxmlformats.org/officeDocument/2006/relationships/ctrlProp" Target="../ctrlProps/ctrlProp95.xml"/><Relationship Id="rId26" Type="http://schemas.openxmlformats.org/officeDocument/2006/relationships/ctrlProp" Target="../ctrlProps/ctrlProp103.xml"/><Relationship Id="rId39" Type="http://schemas.openxmlformats.org/officeDocument/2006/relationships/ctrlProp" Target="../ctrlProps/ctrlProp116.xml"/><Relationship Id="rId21" Type="http://schemas.openxmlformats.org/officeDocument/2006/relationships/ctrlProp" Target="../ctrlProps/ctrlProp98.xml"/><Relationship Id="rId34" Type="http://schemas.openxmlformats.org/officeDocument/2006/relationships/ctrlProp" Target="../ctrlProps/ctrlProp111.xml"/><Relationship Id="rId42" Type="http://schemas.openxmlformats.org/officeDocument/2006/relationships/ctrlProp" Target="../ctrlProps/ctrlProp119.xml"/><Relationship Id="rId47" Type="http://schemas.openxmlformats.org/officeDocument/2006/relationships/ctrlProp" Target="../ctrlProps/ctrlProp124.xml"/><Relationship Id="rId50" Type="http://schemas.openxmlformats.org/officeDocument/2006/relationships/ctrlProp" Target="../ctrlProps/ctrlProp127.xml"/><Relationship Id="rId55" Type="http://schemas.openxmlformats.org/officeDocument/2006/relationships/ctrlProp" Target="../ctrlProps/ctrlProp132.xml"/><Relationship Id="rId63" Type="http://schemas.openxmlformats.org/officeDocument/2006/relationships/ctrlProp" Target="../ctrlProps/ctrlProp140.xml"/><Relationship Id="rId68" Type="http://schemas.openxmlformats.org/officeDocument/2006/relationships/ctrlProp" Target="../ctrlProps/ctrlProp145.xml"/><Relationship Id="rId7" Type="http://schemas.openxmlformats.org/officeDocument/2006/relationships/ctrlProp" Target="../ctrlProps/ctrlProp84.xml"/><Relationship Id="rId71" Type="http://schemas.openxmlformats.org/officeDocument/2006/relationships/ctrlProp" Target="../ctrlProps/ctrlProp148.xml"/><Relationship Id="rId2" Type="http://schemas.openxmlformats.org/officeDocument/2006/relationships/drawing" Target="../drawings/drawing4.xml"/><Relationship Id="rId16" Type="http://schemas.openxmlformats.org/officeDocument/2006/relationships/ctrlProp" Target="../ctrlProps/ctrlProp93.xml"/><Relationship Id="rId29" Type="http://schemas.openxmlformats.org/officeDocument/2006/relationships/ctrlProp" Target="../ctrlProps/ctrlProp106.xml"/><Relationship Id="rId1" Type="http://schemas.openxmlformats.org/officeDocument/2006/relationships/printerSettings" Target="../printerSettings/printerSettings4.bin"/><Relationship Id="rId6" Type="http://schemas.openxmlformats.org/officeDocument/2006/relationships/ctrlProp" Target="../ctrlProps/ctrlProp83.xml"/><Relationship Id="rId11" Type="http://schemas.openxmlformats.org/officeDocument/2006/relationships/ctrlProp" Target="../ctrlProps/ctrlProp88.xml"/><Relationship Id="rId24" Type="http://schemas.openxmlformats.org/officeDocument/2006/relationships/ctrlProp" Target="../ctrlProps/ctrlProp101.xml"/><Relationship Id="rId32" Type="http://schemas.openxmlformats.org/officeDocument/2006/relationships/ctrlProp" Target="../ctrlProps/ctrlProp109.xml"/><Relationship Id="rId37" Type="http://schemas.openxmlformats.org/officeDocument/2006/relationships/ctrlProp" Target="../ctrlProps/ctrlProp114.xml"/><Relationship Id="rId40" Type="http://schemas.openxmlformats.org/officeDocument/2006/relationships/ctrlProp" Target="../ctrlProps/ctrlProp117.xml"/><Relationship Id="rId45" Type="http://schemas.openxmlformats.org/officeDocument/2006/relationships/ctrlProp" Target="../ctrlProps/ctrlProp122.xml"/><Relationship Id="rId53" Type="http://schemas.openxmlformats.org/officeDocument/2006/relationships/ctrlProp" Target="../ctrlProps/ctrlProp130.xml"/><Relationship Id="rId58" Type="http://schemas.openxmlformats.org/officeDocument/2006/relationships/ctrlProp" Target="../ctrlProps/ctrlProp135.xml"/><Relationship Id="rId66" Type="http://schemas.openxmlformats.org/officeDocument/2006/relationships/ctrlProp" Target="../ctrlProps/ctrlProp143.xml"/><Relationship Id="rId5" Type="http://schemas.openxmlformats.org/officeDocument/2006/relationships/ctrlProp" Target="../ctrlProps/ctrlProp82.xml"/><Relationship Id="rId15" Type="http://schemas.openxmlformats.org/officeDocument/2006/relationships/ctrlProp" Target="../ctrlProps/ctrlProp92.xml"/><Relationship Id="rId23" Type="http://schemas.openxmlformats.org/officeDocument/2006/relationships/ctrlProp" Target="../ctrlProps/ctrlProp100.xml"/><Relationship Id="rId28" Type="http://schemas.openxmlformats.org/officeDocument/2006/relationships/ctrlProp" Target="../ctrlProps/ctrlProp105.xml"/><Relationship Id="rId36" Type="http://schemas.openxmlformats.org/officeDocument/2006/relationships/ctrlProp" Target="../ctrlProps/ctrlProp113.xml"/><Relationship Id="rId49" Type="http://schemas.openxmlformats.org/officeDocument/2006/relationships/ctrlProp" Target="../ctrlProps/ctrlProp126.xml"/><Relationship Id="rId57" Type="http://schemas.openxmlformats.org/officeDocument/2006/relationships/ctrlProp" Target="../ctrlProps/ctrlProp134.xml"/><Relationship Id="rId61" Type="http://schemas.openxmlformats.org/officeDocument/2006/relationships/ctrlProp" Target="../ctrlProps/ctrlProp138.xml"/><Relationship Id="rId10" Type="http://schemas.openxmlformats.org/officeDocument/2006/relationships/ctrlProp" Target="../ctrlProps/ctrlProp87.xml"/><Relationship Id="rId19" Type="http://schemas.openxmlformats.org/officeDocument/2006/relationships/ctrlProp" Target="../ctrlProps/ctrlProp96.xml"/><Relationship Id="rId31" Type="http://schemas.openxmlformats.org/officeDocument/2006/relationships/ctrlProp" Target="../ctrlProps/ctrlProp108.xml"/><Relationship Id="rId44" Type="http://schemas.openxmlformats.org/officeDocument/2006/relationships/ctrlProp" Target="../ctrlProps/ctrlProp121.xml"/><Relationship Id="rId52" Type="http://schemas.openxmlformats.org/officeDocument/2006/relationships/ctrlProp" Target="../ctrlProps/ctrlProp129.xml"/><Relationship Id="rId60" Type="http://schemas.openxmlformats.org/officeDocument/2006/relationships/ctrlProp" Target="../ctrlProps/ctrlProp137.xml"/><Relationship Id="rId65" Type="http://schemas.openxmlformats.org/officeDocument/2006/relationships/ctrlProp" Target="../ctrlProps/ctrlProp142.xml"/><Relationship Id="rId4" Type="http://schemas.openxmlformats.org/officeDocument/2006/relationships/ctrlProp" Target="../ctrlProps/ctrlProp81.xml"/><Relationship Id="rId9" Type="http://schemas.openxmlformats.org/officeDocument/2006/relationships/ctrlProp" Target="../ctrlProps/ctrlProp86.xml"/><Relationship Id="rId14" Type="http://schemas.openxmlformats.org/officeDocument/2006/relationships/ctrlProp" Target="../ctrlProps/ctrlProp91.xml"/><Relationship Id="rId22" Type="http://schemas.openxmlformats.org/officeDocument/2006/relationships/ctrlProp" Target="../ctrlProps/ctrlProp99.xml"/><Relationship Id="rId27" Type="http://schemas.openxmlformats.org/officeDocument/2006/relationships/ctrlProp" Target="../ctrlProps/ctrlProp104.xml"/><Relationship Id="rId30" Type="http://schemas.openxmlformats.org/officeDocument/2006/relationships/ctrlProp" Target="../ctrlProps/ctrlProp107.xml"/><Relationship Id="rId35" Type="http://schemas.openxmlformats.org/officeDocument/2006/relationships/ctrlProp" Target="../ctrlProps/ctrlProp112.xml"/><Relationship Id="rId43" Type="http://schemas.openxmlformats.org/officeDocument/2006/relationships/ctrlProp" Target="../ctrlProps/ctrlProp120.xml"/><Relationship Id="rId48" Type="http://schemas.openxmlformats.org/officeDocument/2006/relationships/ctrlProp" Target="../ctrlProps/ctrlProp125.xml"/><Relationship Id="rId56" Type="http://schemas.openxmlformats.org/officeDocument/2006/relationships/ctrlProp" Target="../ctrlProps/ctrlProp133.xml"/><Relationship Id="rId64" Type="http://schemas.openxmlformats.org/officeDocument/2006/relationships/ctrlProp" Target="../ctrlProps/ctrlProp141.xml"/><Relationship Id="rId69" Type="http://schemas.openxmlformats.org/officeDocument/2006/relationships/ctrlProp" Target="../ctrlProps/ctrlProp146.xml"/><Relationship Id="rId8" Type="http://schemas.openxmlformats.org/officeDocument/2006/relationships/ctrlProp" Target="../ctrlProps/ctrlProp85.xml"/><Relationship Id="rId51" Type="http://schemas.openxmlformats.org/officeDocument/2006/relationships/ctrlProp" Target="../ctrlProps/ctrlProp128.xml"/><Relationship Id="rId3" Type="http://schemas.openxmlformats.org/officeDocument/2006/relationships/vmlDrawing" Target="../drawings/vmlDrawing4.vml"/><Relationship Id="rId12" Type="http://schemas.openxmlformats.org/officeDocument/2006/relationships/ctrlProp" Target="../ctrlProps/ctrlProp89.xml"/><Relationship Id="rId17" Type="http://schemas.openxmlformats.org/officeDocument/2006/relationships/ctrlProp" Target="../ctrlProps/ctrlProp94.xml"/><Relationship Id="rId25" Type="http://schemas.openxmlformats.org/officeDocument/2006/relationships/ctrlProp" Target="../ctrlProps/ctrlProp102.xml"/><Relationship Id="rId33" Type="http://schemas.openxmlformats.org/officeDocument/2006/relationships/ctrlProp" Target="../ctrlProps/ctrlProp110.xml"/><Relationship Id="rId38" Type="http://schemas.openxmlformats.org/officeDocument/2006/relationships/ctrlProp" Target="../ctrlProps/ctrlProp115.xml"/><Relationship Id="rId46" Type="http://schemas.openxmlformats.org/officeDocument/2006/relationships/ctrlProp" Target="../ctrlProps/ctrlProp123.xml"/><Relationship Id="rId59" Type="http://schemas.openxmlformats.org/officeDocument/2006/relationships/ctrlProp" Target="../ctrlProps/ctrlProp136.xml"/><Relationship Id="rId67" Type="http://schemas.openxmlformats.org/officeDocument/2006/relationships/ctrlProp" Target="../ctrlProps/ctrlProp144.xml"/><Relationship Id="rId20" Type="http://schemas.openxmlformats.org/officeDocument/2006/relationships/ctrlProp" Target="../ctrlProps/ctrlProp97.xml"/><Relationship Id="rId41" Type="http://schemas.openxmlformats.org/officeDocument/2006/relationships/ctrlProp" Target="../ctrlProps/ctrlProp118.xml"/><Relationship Id="rId54" Type="http://schemas.openxmlformats.org/officeDocument/2006/relationships/ctrlProp" Target="../ctrlProps/ctrlProp131.xml"/><Relationship Id="rId62" Type="http://schemas.openxmlformats.org/officeDocument/2006/relationships/ctrlProp" Target="../ctrlProps/ctrlProp139.xml"/><Relationship Id="rId70" Type="http://schemas.openxmlformats.org/officeDocument/2006/relationships/ctrlProp" Target="../ctrlProps/ctrlProp14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ctrlProp" Target="../ctrlProps/ctrlProp150.xml"/><Relationship Id="rId4" Type="http://schemas.openxmlformats.org/officeDocument/2006/relationships/ctrlProp" Target="../ctrlProps/ctrlProp14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ctrlProp" Target="../ctrlProps/ctrlProp152.xml"/><Relationship Id="rId4" Type="http://schemas.openxmlformats.org/officeDocument/2006/relationships/ctrlProp" Target="../ctrlProps/ctrlProp15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J106"/>
  <sheetViews>
    <sheetView showGridLines="0" tabSelected="1" view="pageBreakPreview" zoomScaleNormal="100" zoomScaleSheetLayoutView="100" workbookViewId="0">
      <selection activeCell="Q23" sqref="Q23"/>
    </sheetView>
  </sheetViews>
  <sheetFormatPr defaultRowHeight="13.5" x14ac:dyDescent="0.4"/>
  <cols>
    <col min="1" max="32" width="2.375" style="107" customWidth="1"/>
    <col min="33" max="33" width="9" style="107"/>
    <col min="34" max="34" width="9" style="107" hidden="1" customWidth="1"/>
    <col min="35" max="16384" width="9" style="107"/>
  </cols>
  <sheetData>
    <row r="1" spans="1:34" ht="15" customHeight="1" x14ac:dyDescent="0.4">
      <c r="A1" s="104"/>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row>
    <row r="2" spans="1:34" ht="15" customHeight="1" x14ac:dyDescent="0.4">
      <c r="A2" s="108"/>
      <c r="B2" s="109"/>
      <c r="C2" s="109"/>
      <c r="D2" s="109"/>
      <c r="E2" s="109"/>
      <c r="F2" s="109"/>
      <c r="G2" s="109"/>
      <c r="H2" s="206"/>
      <c r="I2" s="206" t="s">
        <v>3</v>
      </c>
      <c r="J2" s="206"/>
      <c r="K2" s="218">
        <v>6</v>
      </c>
      <c r="L2" s="218"/>
      <c r="M2" s="206" t="s">
        <v>12</v>
      </c>
      <c r="N2" s="206"/>
      <c r="O2" s="206"/>
      <c r="P2" s="109"/>
      <c r="Q2" s="109"/>
      <c r="R2" s="109"/>
      <c r="S2" s="109"/>
      <c r="T2" s="109"/>
      <c r="U2" s="109"/>
      <c r="V2" s="109"/>
      <c r="W2" s="109"/>
      <c r="X2" s="109"/>
      <c r="Y2" s="109"/>
      <c r="Z2" s="109"/>
      <c r="AA2" s="109"/>
      <c r="AB2" s="109"/>
      <c r="AC2" s="109"/>
      <c r="AD2" s="109"/>
      <c r="AE2" s="109"/>
      <c r="AF2" s="110"/>
    </row>
    <row r="3" spans="1:34" ht="15" customHeight="1" x14ac:dyDescent="0.4">
      <c r="A3" s="111"/>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3"/>
    </row>
    <row r="4" spans="1:34" ht="15" customHeight="1" x14ac:dyDescent="0.4">
      <c r="A4" s="111"/>
      <c r="B4" s="112"/>
      <c r="C4" s="112"/>
      <c r="D4" s="112"/>
      <c r="E4" s="112"/>
      <c r="F4" s="112"/>
      <c r="G4" s="112"/>
      <c r="H4" s="112"/>
      <c r="I4" s="112"/>
      <c r="J4" s="112"/>
      <c r="K4" s="112"/>
      <c r="L4" s="112"/>
      <c r="M4" s="112"/>
      <c r="N4" s="112"/>
      <c r="O4" s="112"/>
      <c r="P4" s="109"/>
      <c r="Q4" s="109"/>
      <c r="R4" s="112"/>
      <c r="S4" s="112"/>
      <c r="T4" s="112"/>
      <c r="U4" s="112"/>
      <c r="V4" s="112" t="s">
        <v>3</v>
      </c>
      <c r="W4" s="112"/>
      <c r="X4" s="218">
        <v>6</v>
      </c>
      <c r="Y4" s="218"/>
      <c r="Z4" s="206" t="s">
        <v>2</v>
      </c>
      <c r="AA4" s="219"/>
      <c r="AB4" s="219"/>
      <c r="AC4" s="112" t="s">
        <v>1</v>
      </c>
      <c r="AD4" s="218">
        <v>1</v>
      </c>
      <c r="AE4" s="218"/>
      <c r="AF4" s="113" t="s">
        <v>0</v>
      </c>
    </row>
    <row r="5" spans="1:34" ht="7.5" customHeight="1" x14ac:dyDescent="0.4">
      <c r="A5" s="111"/>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3"/>
    </row>
    <row r="6" spans="1:34" ht="15" customHeight="1" x14ac:dyDescent="0.4">
      <c r="A6" s="111"/>
      <c r="B6" s="112" t="s">
        <v>11</v>
      </c>
      <c r="C6" s="112"/>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3"/>
    </row>
    <row r="7" spans="1:34" ht="15" customHeight="1" x14ac:dyDescent="0.4">
      <c r="A7" s="111"/>
      <c r="B7" s="112"/>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3"/>
    </row>
    <row r="8" spans="1:34" ht="15" customHeight="1" x14ac:dyDescent="0.4">
      <c r="A8" s="111"/>
      <c r="B8" s="112"/>
      <c r="C8" s="112"/>
      <c r="D8" s="112"/>
      <c r="E8" s="112"/>
      <c r="F8" s="112"/>
      <c r="G8" s="112"/>
      <c r="H8" s="112"/>
      <c r="I8" s="112"/>
      <c r="J8" s="112"/>
      <c r="K8" s="112"/>
      <c r="L8" s="112" t="s">
        <v>4</v>
      </c>
      <c r="M8" s="112"/>
      <c r="N8" s="112"/>
      <c r="O8" s="112"/>
      <c r="P8" s="112"/>
      <c r="Q8" s="112"/>
      <c r="R8" s="112"/>
      <c r="S8" s="112"/>
      <c r="T8" s="112"/>
      <c r="U8" s="112"/>
      <c r="V8" s="112"/>
      <c r="W8" s="112"/>
      <c r="X8" s="112"/>
      <c r="Y8" s="112"/>
      <c r="Z8" s="112"/>
      <c r="AA8" s="112"/>
      <c r="AB8" s="112"/>
      <c r="AC8" s="112"/>
      <c r="AD8" s="112"/>
      <c r="AE8" s="112"/>
      <c r="AF8" s="113"/>
    </row>
    <row r="9" spans="1:34" ht="15" customHeight="1" x14ac:dyDescent="0.4">
      <c r="A9" s="111"/>
      <c r="B9" s="112"/>
      <c r="C9" s="112"/>
      <c r="D9" s="112"/>
      <c r="E9" s="112"/>
      <c r="F9" s="112"/>
      <c r="G9" s="112"/>
      <c r="H9" s="112"/>
      <c r="I9" s="112"/>
      <c r="J9" s="112"/>
      <c r="K9" s="112"/>
      <c r="L9" s="112"/>
      <c r="M9" s="223"/>
      <c r="N9" s="223"/>
      <c r="O9" s="223"/>
      <c r="P9" s="223"/>
      <c r="Q9" s="223"/>
      <c r="R9" s="223"/>
      <c r="S9" s="223"/>
      <c r="T9" s="223"/>
      <c r="U9" s="223"/>
      <c r="V9" s="223"/>
      <c r="W9" s="223"/>
      <c r="X9" s="223"/>
      <c r="Y9" s="223"/>
      <c r="Z9" s="223"/>
      <c r="AA9" s="223"/>
      <c r="AB9" s="223"/>
      <c r="AC9" s="223"/>
      <c r="AD9" s="223"/>
      <c r="AE9" s="223"/>
      <c r="AF9" s="114"/>
    </row>
    <row r="10" spans="1:34" ht="15" customHeight="1" x14ac:dyDescent="0.4">
      <c r="A10" s="111"/>
      <c r="B10" s="112"/>
      <c r="C10" s="112"/>
      <c r="D10" s="112"/>
      <c r="E10" s="112"/>
      <c r="F10" s="112"/>
      <c r="G10" s="112"/>
      <c r="H10" s="112"/>
      <c r="I10" s="112"/>
      <c r="J10" s="112"/>
      <c r="K10" s="112"/>
      <c r="L10" s="112"/>
      <c r="M10" s="112"/>
      <c r="N10" s="112"/>
      <c r="O10" s="112"/>
      <c r="P10" s="112"/>
      <c r="Q10" s="112"/>
      <c r="R10" s="115"/>
      <c r="S10" s="115"/>
      <c r="T10" s="115"/>
      <c r="U10" s="115"/>
      <c r="V10" s="115"/>
      <c r="W10" s="115"/>
      <c r="X10" s="115"/>
      <c r="Y10" s="115"/>
      <c r="Z10" s="115"/>
      <c r="AA10" s="115"/>
      <c r="AB10" s="115"/>
      <c r="AC10" s="115"/>
      <c r="AD10" s="115"/>
      <c r="AE10" s="115"/>
      <c r="AF10" s="116"/>
    </row>
    <row r="11" spans="1:34" ht="15" customHeight="1" x14ac:dyDescent="0.4">
      <c r="A11" s="111"/>
      <c r="B11" s="112"/>
      <c r="C11" s="112"/>
      <c r="D11" s="112"/>
      <c r="E11" s="112"/>
      <c r="F11" s="112"/>
      <c r="G11" s="112"/>
      <c r="H11" s="112"/>
      <c r="I11" s="112"/>
      <c r="J11" s="112"/>
      <c r="K11" s="112"/>
      <c r="L11" s="216" t="s">
        <v>14</v>
      </c>
      <c r="M11" s="216"/>
      <c r="N11" s="216"/>
      <c r="O11" s="216"/>
      <c r="P11" s="216"/>
      <c r="Q11" s="223"/>
      <c r="R11" s="223"/>
      <c r="S11" s="223"/>
      <c r="T11" s="223"/>
      <c r="U11" s="223"/>
      <c r="V11" s="223"/>
      <c r="W11" s="223"/>
      <c r="X11" s="223"/>
      <c r="Y11" s="223"/>
      <c r="Z11" s="223"/>
      <c r="AA11" s="223"/>
      <c r="AB11" s="223"/>
      <c r="AC11" s="223"/>
      <c r="AD11" s="223"/>
      <c r="AE11" s="223"/>
      <c r="AF11" s="114"/>
    </row>
    <row r="12" spans="1:34" ht="15" customHeight="1" x14ac:dyDescent="0.4">
      <c r="A12" s="111"/>
      <c r="B12" s="112"/>
      <c r="C12" s="112"/>
      <c r="D12" s="112"/>
      <c r="E12" s="112"/>
      <c r="F12" s="112"/>
      <c r="G12" s="112"/>
      <c r="H12" s="112"/>
      <c r="I12" s="112"/>
      <c r="J12" s="112"/>
      <c r="K12" s="112"/>
      <c r="L12" s="112"/>
      <c r="M12" s="112"/>
      <c r="N12" s="112" t="s">
        <v>197</v>
      </c>
      <c r="O12" s="112"/>
      <c r="P12" s="112"/>
      <c r="Q12" s="112"/>
      <c r="R12" s="112"/>
      <c r="S12" s="112"/>
      <c r="T12" s="112"/>
      <c r="U12" s="112"/>
      <c r="V12" s="112"/>
      <c r="W12" s="112"/>
      <c r="X12" s="112"/>
      <c r="Y12" s="112"/>
      <c r="Z12" s="112"/>
      <c r="AA12" s="112"/>
      <c r="AB12" s="112"/>
      <c r="AC12" s="112"/>
      <c r="AD12" s="112"/>
      <c r="AE12" s="112"/>
      <c r="AF12" s="113"/>
    </row>
    <row r="13" spans="1:34" ht="15" customHeight="1" x14ac:dyDescent="0.4">
      <c r="A13" s="111"/>
      <c r="B13" s="112"/>
      <c r="C13" s="112"/>
      <c r="D13" s="112"/>
      <c r="E13" s="112"/>
      <c r="F13" s="112"/>
      <c r="G13" s="112"/>
      <c r="H13" s="112"/>
      <c r="I13" s="112"/>
      <c r="J13" s="112"/>
      <c r="K13" s="112"/>
      <c r="L13" s="112"/>
      <c r="M13" s="112"/>
      <c r="N13" s="112"/>
      <c r="O13" s="220"/>
      <c r="P13" s="220"/>
      <c r="Q13" s="220"/>
      <c r="R13" s="117"/>
      <c r="S13" s="223"/>
      <c r="T13" s="223"/>
      <c r="U13" s="223"/>
      <c r="V13" s="223"/>
      <c r="W13" s="223"/>
      <c r="X13" s="223"/>
      <c r="Y13" s="223"/>
      <c r="Z13" s="223"/>
      <c r="AA13" s="223"/>
      <c r="AB13" s="223"/>
      <c r="AC13" s="223"/>
      <c r="AD13" s="223"/>
      <c r="AE13" s="223"/>
      <c r="AF13" s="110"/>
      <c r="AH13" s="107" t="s">
        <v>15</v>
      </c>
    </row>
    <row r="14" spans="1:34" ht="15" customHeight="1" x14ac:dyDescent="0.4">
      <c r="A14" s="111"/>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3"/>
      <c r="AH14" s="107" t="s">
        <v>16</v>
      </c>
    </row>
    <row r="15" spans="1:34" ht="15" customHeight="1" x14ac:dyDescent="0.4">
      <c r="A15" s="118" t="s">
        <v>13</v>
      </c>
      <c r="B15" s="221" t="s">
        <v>209</v>
      </c>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119"/>
      <c r="AH15" s="107" t="s">
        <v>116</v>
      </c>
    </row>
    <row r="16" spans="1:34" ht="15" customHeight="1" x14ac:dyDescent="0.4">
      <c r="A16" s="118"/>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119"/>
    </row>
    <row r="17" spans="1:32" ht="15" customHeight="1" x14ac:dyDescent="0.4">
      <c r="A17" s="120"/>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121"/>
    </row>
    <row r="18" spans="1:32" ht="15" customHeight="1" x14ac:dyDescent="0.4">
      <c r="A18" s="229">
        <v>1</v>
      </c>
      <c r="B18" s="230" t="s">
        <v>5</v>
      </c>
      <c r="C18" s="230"/>
      <c r="D18" s="230"/>
      <c r="E18" s="230"/>
      <c r="F18" s="230"/>
      <c r="G18" s="230"/>
      <c r="H18" s="230"/>
      <c r="I18" s="230"/>
      <c r="J18" s="231"/>
      <c r="K18" s="232" t="s">
        <v>71</v>
      </c>
      <c r="L18" s="218"/>
      <c r="M18" s="218"/>
      <c r="N18" s="218"/>
      <c r="O18" s="218"/>
      <c r="P18" s="218"/>
      <c r="Q18" s="218"/>
      <c r="R18" s="218"/>
      <c r="S18" s="218"/>
      <c r="T18" s="218"/>
      <c r="U18" s="218"/>
      <c r="V18" s="218"/>
      <c r="W18" s="218"/>
      <c r="X18" s="218"/>
      <c r="Y18" s="218"/>
      <c r="Z18" s="218"/>
      <c r="AA18" s="218"/>
      <c r="AB18" s="218"/>
      <c r="AC18" s="218"/>
      <c r="AD18" s="218"/>
      <c r="AE18" s="218"/>
      <c r="AF18" s="233"/>
    </row>
    <row r="19" spans="1:32" ht="15" customHeight="1" x14ac:dyDescent="0.4">
      <c r="A19" s="229"/>
      <c r="B19" s="230"/>
      <c r="C19" s="230"/>
      <c r="D19" s="230"/>
      <c r="E19" s="230"/>
      <c r="F19" s="230"/>
      <c r="G19" s="230"/>
      <c r="H19" s="230"/>
      <c r="I19" s="230"/>
      <c r="J19" s="231"/>
      <c r="K19" s="234"/>
      <c r="L19" s="235"/>
      <c r="M19" s="235"/>
      <c r="N19" s="235"/>
      <c r="O19" s="235"/>
      <c r="P19" s="235"/>
      <c r="Q19" s="235"/>
      <c r="R19" s="235"/>
      <c r="S19" s="235"/>
      <c r="T19" s="235"/>
      <c r="U19" s="235"/>
      <c r="V19" s="235"/>
      <c r="W19" s="235"/>
      <c r="X19" s="235"/>
      <c r="Y19" s="235"/>
      <c r="Z19" s="235"/>
      <c r="AA19" s="235"/>
      <c r="AB19" s="235"/>
      <c r="AC19" s="235"/>
      <c r="AD19" s="235"/>
      <c r="AE19" s="235"/>
      <c r="AF19" s="236"/>
    </row>
    <row r="20" spans="1:32" ht="15" customHeight="1" x14ac:dyDescent="0.4">
      <c r="A20" s="237">
        <v>2</v>
      </c>
      <c r="B20" s="239" t="s">
        <v>6</v>
      </c>
      <c r="C20" s="239"/>
      <c r="D20" s="239"/>
      <c r="E20" s="239"/>
      <c r="F20" s="239"/>
      <c r="G20" s="239"/>
      <c r="H20" s="239"/>
      <c r="I20" s="239"/>
      <c r="J20" s="240"/>
      <c r="K20" s="237" t="s">
        <v>9</v>
      </c>
      <c r="L20" s="243"/>
      <c r="M20" s="243"/>
      <c r="N20" s="243"/>
      <c r="O20" s="243"/>
      <c r="P20" s="243"/>
      <c r="Q20" s="243"/>
      <c r="R20" s="243"/>
      <c r="S20" s="243"/>
      <c r="T20" s="243"/>
      <c r="U20" s="243"/>
      <c r="V20" s="243"/>
      <c r="W20" s="243"/>
      <c r="X20" s="243"/>
      <c r="Y20" s="243"/>
      <c r="Z20" s="243"/>
      <c r="AA20" s="243"/>
      <c r="AB20" s="243"/>
      <c r="AC20" s="243"/>
      <c r="AD20" s="243"/>
      <c r="AE20" s="243"/>
      <c r="AF20" s="244"/>
    </row>
    <row r="21" spans="1:32" ht="15" customHeight="1" x14ac:dyDescent="0.4">
      <c r="A21" s="238"/>
      <c r="B21" s="241"/>
      <c r="C21" s="241"/>
      <c r="D21" s="241"/>
      <c r="E21" s="241"/>
      <c r="F21" s="241"/>
      <c r="G21" s="241"/>
      <c r="H21" s="241"/>
      <c r="I21" s="241"/>
      <c r="J21" s="242"/>
      <c r="K21" s="238"/>
      <c r="L21" s="245"/>
      <c r="M21" s="245"/>
      <c r="N21" s="245"/>
      <c r="O21" s="245"/>
      <c r="P21" s="245"/>
      <c r="Q21" s="245"/>
      <c r="R21" s="245"/>
      <c r="S21" s="245"/>
      <c r="T21" s="245"/>
      <c r="U21" s="245"/>
      <c r="V21" s="245"/>
      <c r="W21" s="245"/>
      <c r="X21" s="245"/>
      <c r="Y21" s="245"/>
      <c r="Z21" s="245"/>
      <c r="AA21" s="245"/>
      <c r="AB21" s="245"/>
      <c r="AC21" s="245"/>
      <c r="AD21" s="216"/>
      <c r="AE21" s="245"/>
      <c r="AF21" s="246"/>
    </row>
    <row r="22" spans="1:32" ht="15" customHeight="1" x14ac:dyDescent="0.4">
      <c r="A22" s="237">
        <v>3</v>
      </c>
      <c r="B22" s="239" t="s">
        <v>7</v>
      </c>
      <c r="C22" s="239"/>
      <c r="D22" s="239"/>
      <c r="E22" s="239"/>
      <c r="F22" s="239"/>
      <c r="G22" s="239"/>
      <c r="H22" s="239"/>
      <c r="I22" s="239"/>
      <c r="J22" s="240"/>
      <c r="L22" s="122"/>
      <c r="M22" s="122"/>
      <c r="N22" s="122"/>
      <c r="O22" s="122"/>
      <c r="P22" s="122"/>
      <c r="Q22" s="122"/>
      <c r="R22" s="122"/>
      <c r="S22" s="122"/>
      <c r="T22" s="122"/>
      <c r="U22" s="247"/>
      <c r="V22" s="122"/>
      <c r="W22" s="249">
        <f>IF('収支予算書(通)'!L24="","",'収支予算書(通)'!L24)</f>
        <v>0</v>
      </c>
      <c r="X22" s="249"/>
      <c r="Y22" s="249"/>
      <c r="Z22" s="249"/>
      <c r="AA22" s="249"/>
      <c r="AB22" s="249"/>
      <c r="AC22" s="249"/>
      <c r="AD22" s="249"/>
      <c r="AE22" s="251" t="s">
        <v>10</v>
      </c>
      <c r="AF22" s="252"/>
    </row>
    <row r="23" spans="1:32" ht="15" customHeight="1" x14ac:dyDescent="0.4">
      <c r="A23" s="238"/>
      <c r="B23" s="241"/>
      <c r="C23" s="241"/>
      <c r="D23" s="241"/>
      <c r="E23" s="241"/>
      <c r="F23" s="241"/>
      <c r="G23" s="241"/>
      <c r="H23" s="241"/>
      <c r="I23" s="241"/>
      <c r="J23" s="242"/>
      <c r="K23" s="123"/>
      <c r="L23" s="124"/>
      <c r="M23" s="124"/>
      <c r="N23" s="124"/>
      <c r="O23" s="124"/>
      <c r="P23" s="124"/>
      <c r="Q23" s="124"/>
      <c r="R23" s="124"/>
      <c r="S23" s="124"/>
      <c r="T23" s="124"/>
      <c r="U23" s="248"/>
      <c r="V23" s="124"/>
      <c r="W23" s="250"/>
      <c r="X23" s="250"/>
      <c r="Y23" s="250"/>
      <c r="Z23" s="250"/>
      <c r="AA23" s="250"/>
      <c r="AB23" s="250"/>
      <c r="AC23" s="250"/>
      <c r="AD23" s="250"/>
      <c r="AE23" s="253"/>
      <c r="AF23" s="254"/>
    </row>
    <row r="24" spans="1:32" ht="15" customHeight="1" x14ac:dyDescent="0.4">
      <c r="A24" s="237">
        <v>4</v>
      </c>
      <c r="B24" s="239" t="s">
        <v>8</v>
      </c>
      <c r="C24" s="239"/>
      <c r="D24" s="239"/>
      <c r="E24" s="239"/>
      <c r="F24" s="239"/>
      <c r="G24" s="239"/>
      <c r="H24" s="239"/>
      <c r="I24" s="239"/>
      <c r="J24" s="240"/>
      <c r="K24" s="255" t="s">
        <v>122</v>
      </c>
      <c r="L24" s="251"/>
      <c r="M24" s="251"/>
      <c r="N24" s="251"/>
      <c r="O24" s="251"/>
      <c r="P24" s="251"/>
      <c r="Q24" s="251"/>
      <c r="R24" s="251"/>
      <c r="S24" s="251"/>
      <c r="T24" s="251"/>
      <c r="U24" s="251"/>
      <c r="V24" s="251"/>
      <c r="W24" s="251"/>
      <c r="X24" s="251"/>
      <c r="Y24" s="251"/>
      <c r="Z24" s="251"/>
      <c r="AA24" s="251"/>
      <c r="AB24" s="251"/>
      <c r="AC24" s="251"/>
      <c r="AD24" s="251"/>
      <c r="AE24" s="251"/>
      <c r="AF24" s="252"/>
    </row>
    <row r="25" spans="1:32" ht="15" customHeight="1" x14ac:dyDescent="0.4">
      <c r="A25" s="229"/>
      <c r="B25" s="230"/>
      <c r="C25" s="230"/>
      <c r="D25" s="230"/>
      <c r="E25" s="230"/>
      <c r="F25" s="230"/>
      <c r="G25" s="230"/>
      <c r="H25" s="230"/>
      <c r="I25" s="230"/>
      <c r="J25" s="231"/>
      <c r="K25" s="256"/>
      <c r="L25" s="257"/>
      <c r="M25" s="257"/>
      <c r="N25" s="257"/>
      <c r="O25" s="257"/>
      <c r="P25" s="257"/>
      <c r="Q25" s="257"/>
      <c r="R25" s="257"/>
      <c r="S25" s="257"/>
      <c r="T25" s="257"/>
      <c r="U25" s="257"/>
      <c r="V25" s="257"/>
      <c r="W25" s="257"/>
      <c r="X25" s="257"/>
      <c r="Y25" s="257"/>
      <c r="Z25" s="257"/>
      <c r="AA25" s="257"/>
      <c r="AB25" s="257"/>
      <c r="AC25" s="257"/>
      <c r="AD25" s="257"/>
      <c r="AE25" s="257"/>
      <c r="AF25" s="258"/>
    </row>
    <row r="26" spans="1:32" ht="15" customHeight="1" x14ac:dyDescent="0.4">
      <c r="A26" s="229"/>
      <c r="B26" s="230"/>
      <c r="C26" s="230"/>
      <c r="D26" s="230"/>
      <c r="E26" s="230"/>
      <c r="F26" s="230"/>
      <c r="G26" s="230"/>
      <c r="H26" s="230"/>
      <c r="I26" s="230"/>
      <c r="J26" s="231"/>
      <c r="K26" s="256"/>
      <c r="L26" s="257"/>
      <c r="M26" s="257"/>
      <c r="N26" s="257"/>
      <c r="O26" s="257"/>
      <c r="P26" s="257"/>
      <c r="Q26" s="257"/>
      <c r="R26" s="257"/>
      <c r="S26" s="257"/>
      <c r="T26" s="257"/>
      <c r="U26" s="257"/>
      <c r="V26" s="257"/>
      <c r="W26" s="257"/>
      <c r="X26" s="257"/>
      <c r="Y26" s="257"/>
      <c r="Z26" s="257"/>
      <c r="AA26" s="257"/>
      <c r="AB26" s="257"/>
      <c r="AC26" s="257"/>
      <c r="AD26" s="257"/>
      <c r="AE26" s="257"/>
      <c r="AF26" s="258"/>
    </row>
    <row r="27" spans="1:32" ht="15" customHeight="1" x14ac:dyDescent="0.4">
      <c r="A27" s="229"/>
      <c r="B27" s="230"/>
      <c r="C27" s="230"/>
      <c r="D27" s="230"/>
      <c r="E27" s="230"/>
      <c r="F27" s="230"/>
      <c r="G27" s="230"/>
      <c r="H27" s="230"/>
      <c r="I27" s="230"/>
      <c r="J27" s="231"/>
      <c r="K27" s="256"/>
      <c r="L27" s="257"/>
      <c r="M27" s="257"/>
      <c r="N27" s="257"/>
      <c r="O27" s="257"/>
      <c r="P27" s="257"/>
      <c r="Q27" s="257"/>
      <c r="R27" s="257"/>
      <c r="S27" s="257"/>
      <c r="T27" s="257"/>
      <c r="U27" s="257"/>
      <c r="V27" s="257"/>
      <c r="W27" s="257"/>
      <c r="X27" s="257"/>
      <c r="Y27" s="257"/>
      <c r="Z27" s="257"/>
      <c r="AA27" s="257"/>
      <c r="AB27" s="257"/>
      <c r="AC27" s="257"/>
      <c r="AD27" s="257"/>
      <c r="AE27" s="257"/>
      <c r="AF27" s="258"/>
    </row>
    <row r="28" spans="1:32" ht="15" customHeight="1" x14ac:dyDescent="0.4">
      <c r="A28" s="229"/>
      <c r="B28" s="230"/>
      <c r="C28" s="230"/>
      <c r="D28" s="230"/>
      <c r="E28" s="230"/>
      <c r="F28" s="230"/>
      <c r="G28" s="230"/>
      <c r="H28" s="230"/>
      <c r="I28" s="230"/>
      <c r="J28" s="231"/>
      <c r="K28" s="256"/>
      <c r="L28" s="257"/>
      <c r="M28" s="257"/>
      <c r="N28" s="257"/>
      <c r="O28" s="257"/>
      <c r="P28" s="257"/>
      <c r="Q28" s="257"/>
      <c r="R28" s="257"/>
      <c r="S28" s="257"/>
      <c r="T28" s="257"/>
      <c r="U28" s="257"/>
      <c r="V28" s="257"/>
      <c r="W28" s="257"/>
      <c r="X28" s="257"/>
      <c r="Y28" s="257"/>
      <c r="Z28" s="257"/>
      <c r="AA28" s="257"/>
      <c r="AB28" s="257"/>
      <c r="AC28" s="257"/>
      <c r="AD28" s="257"/>
      <c r="AE28" s="257"/>
      <c r="AF28" s="258"/>
    </row>
    <row r="29" spans="1:32" ht="15" customHeight="1" x14ac:dyDescent="0.4">
      <c r="A29" s="238"/>
      <c r="B29" s="241"/>
      <c r="C29" s="241"/>
      <c r="D29" s="241"/>
      <c r="E29" s="241"/>
      <c r="F29" s="241"/>
      <c r="G29" s="241"/>
      <c r="H29" s="241"/>
      <c r="I29" s="241"/>
      <c r="J29" s="242"/>
      <c r="K29" s="259"/>
      <c r="L29" s="253"/>
      <c r="M29" s="253"/>
      <c r="N29" s="253"/>
      <c r="O29" s="253"/>
      <c r="P29" s="253"/>
      <c r="Q29" s="253"/>
      <c r="R29" s="253"/>
      <c r="S29" s="253"/>
      <c r="T29" s="253"/>
      <c r="U29" s="253"/>
      <c r="V29" s="253"/>
      <c r="W29" s="253"/>
      <c r="X29" s="253"/>
      <c r="Y29" s="253"/>
      <c r="Z29" s="253"/>
      <c r="AA29" s="253"/>
      <c r="AB29" s="253"/>
      <c r="AC29" s="253"/>
      <c r="AD29" s="253"/>
      <c r="AE29" s="253"/>
      <c r="AF29" s="254"/>
    </row>
    <row r="30" spans="1:32" ht="15" customHeight="1" x14ac:dyDescent="0.4">
      <c r="A30" s="125"/>
      <c r="B30" s="126"/>
      <c r="C30" s="127"/>
      <c r="D30" s="127"/>
      <c r="E30" s="127"/>
      <c r="F30" s="127"/>
      <c r="G30" s="127"/>
      <c r="H30" s="127"/>
      <c r="I30" s="127"/>
      <c r="J30" s="128"/>
      <c r="K30" s="129"/>
      <c r="L30" s="129"/>
      <c r="M30" s="129"/>
      <c r="N30" s="129"/>
      <c r="O30" s="129"/>
      <c r="P30" s="129"/>
      <c r="Q30" s="129"/>
      <c r="R30" s="129"/>
      <c r="S30" s="129"/>
      <c r="T30" s="129"/>
      <c r="U30" s="129"/>
      <c r="V30" s="129"/>
      <c r="W30" s="129"/>
      <c r="X30" s="129"/>
      <c r="Y30" s="129"/>
      <c r="Z30" s="129"/>
      <c r="AA30" s="129"/>
      <c r="AB30" s="129"/>
      <c r="AC30" s="129"/>
      <c r="AD30" s="129"/>
      <c r="AE30" s="129"/>
      <c r="AF30" s="130"/>
    </row>
    <row r="31" spans="1:32" ht="7.5" customHeight="1" x14ac:dyDescent="0.4">
      <c r="A31" s="108"/>
      <c r="B31" s="109"/>
      <c r="C31" s="109"/>
      <c r="D31" s="109"/>
      <c r="E31" s="109"/>
      <c r="F31" s="109"/>
      <c r="G31" s="109"/>
      <c r="H31" s="109"/>
      <c r="I31" s="109"/>
      <c r="J31" s="110"/>
      <c r="K31" s="131"/>
      <c r="L31" s="131"/>
      <c r="M31" s="131"/>
      <c r="N31" s="131"/>
      <c r="O31" s="131"/>
      <c r="P31" s="131"/>
      <c r="Q31" s="131"/>
      <c r="R31" s="131"/>
      <c r="S31" s="131"/>
      <c r="T31" s="131"/>
      <c r="U31" s="131"/>
      <c r="V31" s="131"/>
      <c r="W31" s="131"/>
      <c r="X31" s="131"/>
      <c r="Y31" s="131"/>
      <c r="Z31" s="131"/>
      <c r="AA31" s="131"/>
      <c r="AB31" s="131"/>
      <c r="AC31" s="131"/>
      <c r="AD31" s="131"/>
      <c r="AE31" s="131"/>
      <c r="AF31" s="132"/>
    </row>
    <row r="32" spans="1:32" ht="15" customHeight="1" x14ac:dyDescent="0.4">
      <c r="A32" s="108"/>
      <c r="B32" s="109"/>
      <c r="C32" s="109"/>
      <c r="D32" s="109"/>
      <c r="E32" s="109"/>
      <c r="F32" s="109"/>
      <c r="G32" s="109"/>
      <c r="H32" s="109"/>
      <c r="I32" s="109"/>
      <c r="J32" s="110"/>
      <c r="K32" s="224" t="s">
        <v>136</v>
      </c>
      <c r="L32" s="225"/>
      <c r="M32" s="225"/>
      <c r="N32" s="225"/>
      <c r="O32" s="225"/>
      <c r="P32" s="225"/>
      <c r="Q32" s="225"/>
      <c r="R32" s="225"/>
      <c r="S32" s="225"/>
      <c r="T32" s="225"/>
      <c r="U32" s="225"/>
      <c r="V32" s="225"/>
      <c r="W32" s="225"/>
      <c r="X32" s="225"/>
      <c r="Y32" s="225"/>
      <c r="Z32" s="225"/>
      <c r="AA32" s="225"/>
      <c r="AB32" s="225"/>
      <c r="AC32" s="225"/>
      <c r="AD32" s="225"/>
      <c r="AE32" s="225"/>
      <c r="AF32" s="226"/>
    </row>
    <row r="33" spans="1:36" ht="15" customHeight="1" x14ac:dyDescent="0.4">
      <c r="A33" s="108"/>
      <c r="B33" s="109"/>
      <c r="C33" s="109"/>
      <c r="D33" s="109"/>
      <c r="E33" s="109"/>
      <c r="F33" s="109"/>
      <c r="G33" s="109"/>
      <c r="H33" s="109"/>
      <c r="I33" s="109"/>
      <c r="J33" s="110"/>
      <c r="K33" s="224"/>
      <c r="L33" s="225"/>
      <c r="M33" s="225"/>
      <c r="N33" s="225"/>
      <c r="O33" s="225"/>
      <c r="P33" s="225"/>
      <c r="Q33" s="225"/>
      <c r="R33" s="225"/>
      <c r="S33" s="225"/>
      <c r="T33" s="225"/>
      <c r="U33" s="225"/>
      <c r="V33" s="225"/>
      <c r="W33" s="225"/>
      <c r="X33" s="225"/>
      <c r="Y33" s="225"/>
      <c r="Z33" s="225"/>
      <c r="AA33" s="225"/>
      <c r="AB33" s="225"/>
      <c r="AC33" s="225"/>
      <c r="AD33" s="225"/>
      <c r="AE33" s="225"/>
      <c r="AF33" s="226"/>
    </row>
    <row r="34" spans="1:36" ht="15" customHeight="1" x14ac:dyDescent="0.4">
      <c r="A34" s="108"/>
      <c r="B34" s="109"/>
      <c r="C34" s="109"/>
      <c r="D34" s="109"/>
      <c r="E34" s="109"/>
      <c r="F34" s="109"/>
      <c r="G34" s="109"/>
      <c r="H34" s="109"/>
      <c r="I34" s="109"/>
      <c r="J34" s="110"/>
      <c r="K34" s="131"/>
      <c r="L34" s="131"/>
      <c r="M34" s="131"/>
      <c r="N34" s="131"/>
      <c r="O34" s="131"/>
      <c r="P34" s="131"/>
      <c r="Q34" s="131"/>
      <c r="R34" s="131"/>
      <c r="S34" s="131"/>
      <c r="T34" s="131"/>
      <c r="U34" s="131"/>
      <c r="V34" s="131"/>
      <c r="W34" s="131"/>
      <c r="X34" s="131"/>
      <c r="Y34" s="131"/>
      <c r="Z34" s="131"/>
      <c r="AA34" s="131"/>
      <c r="AB34" s="131"/>
      <c r="AC34" s="131"/>
      <c r="AD34" s="131"/>
      <c r="AE34" s="131"/>
      <c r="AF34" s="132"/>
    </row>
    <row r="35" spans="1:36" ht="7.5" customHeight="1" x14ac:dyDescent="0.4">
      <c r="A35" s="108"/>
      <c r="B35" s="109"/>
      <c r="C35" s="109"/>
      <c r="D35" s="109"/>
      <c r="E35" s="109"/>
      <c r="F35" s="109"/>
      <c r="G35" s="109"/>
      <c r="H35" s="109"/>
      <c r="I35" s="109"/>
      <c r="J35" s="110"/>
      <c r="K35" s="131"/>
      <c r="L35" s="131"/>
      <c r="M35" s="131"/>
      <c r="N35" s="131"/>
      <c r="O35" s="131"/>
      <c r="P35" s="131"/>
      <c r="Q35" s="131"/>
      <c r="R35" s="131"/>
      <c r="S35" s="131"/>
      <c r="T35" s="131"/>
      <c r="U35" s="131"/>
      <c r="V35" s="131"/>
      <c r="W35" s="131"/>
      <c r="X35" s="131"/>
      <c r="Y35" s="131"/>
      <c r="Z35" s="131"/>
      <c r="AA35" s="131"/>
      <c r="AB35" s="131"/>
      <c r="AC35" s="131"/>
      <c r="AD35" s="131"/>
      <c r="AE35" s="131"/>
      <c r="AF35" s="132"/>
    </row>
    <row r="36" spans="1:36" ht="15" customHeight="1" x14ac:dyDescent="0.4">
      <c r="A36" s="108">
        <v>5</v>
      </c>
      <c r="B36" s="257" t="s">
        <v>134</v>
      </c>
      <c r="C36" s="257"/>
      <c r="D36" s="257"/>
      <c r="E36" s="257"/>
      <c r="F36" s="257"/>
      <c r="G36" s="257"/>
      <c r="H36" s="257"/>
      <c r="I36" s="257"/>
      <c r="J36" s="258"/>
      <c r="K36" s="224" t="s">
        <v>198</v>
      </c>
      <c r="L36" s="225"/>
      <c r="M36" s="225"/>
      <c r="N36" s="225"/>
      <c r="O36" s="225"/>
      <c r="P36" s="225"/>
      <c r="Q36" s="225"/>
      <c r="R36" s="225"/>
      <c r="S36" s="225"/>
      <c r="T36" s="225"/>
      <c r="U36" s="225"/>
      <c r="V36" s="225"/>
      <c r="W36" s="225"/>
      <c r="X36" s="225"/>
      <c r="Y36" s="225"/>
      <c r="Z36" s="225"/>
      <c r="AA36" s="225"/>
      <c r="AB36" s="225"/>
      <c r="AC36" s="225"/>
      <c r="AD36" s="225"/>
      <c r="AE36" s="225"/>
      <c r="AF36" s="226"/>
    </row>
    <row r="37" spans="1:36" ht="15" customHeight="1" x14ac:dyDescent="0.4">
      <c r="A37" s="108"/>
      <c r="B37" s="227" t="s">
        <v>135</v>
      </c>
      <c r="C37" s="227"/>
      <c r="D37" s="227"/>
      <c r="E37" s="227"/>
      <c r="F37" s="227"/>
      <c r="G37" s="227"/>
      <c r="H37" s="227"/>
      <c r="I37" s="227"/>
      <c r="J37" s="228"/>
      <c r="K37" s="224"/>
      <c r="L37" s="225"/>
      <c r="M37" s="225"/>
      <c r="N37" s="225"/>
      <c r="O37" s="225"/>
      <c r="P37" s="225"/>
      <c r="Q37" s="225"/>
      <c r="R37" s="225"/>
      <c r="S37" s="225"/>
      <c r="T37" s="225"/>
      <c r="U37" s="225"/>
      <c r="V37" s="225"/>
      <c r="W37" s="225"/>
      <c r="X37" s="225"/>
      <c r="Y37" s="225"/>
      <c r="Z37" s="225"/>
      <c r="AA37" s="225"/>
      <c r="AB37" s="225"/>
      <c r="AC37" s="225"/>
      <c r="AD37" s="225"/>
      <c r="AE37" s="225"/>
      <c r="AF37" s="226"/>
      <c r="AJ37" s="112"/>
    </row>
    <row r="38" spans="1:36" ht="15" customHeight="1" x14ac:dyDescent="0.4">
      <c r="A38" s="108"/>
      <c r="B38" s="227"/>
      <c r="C38" s="227"/>
      <c r="D38" s="227"/>
      <c r="E38" s="227"/>
      <c r="F38" s="227"/>
      <c r="G38" s="227"/>
      <c r="H38" s="227"/>
      <c r="I38" s="227"/>
      <c r="J38" s="228"/>
      <c r="K38" s="224"/>
      <c r="L38" s="225"/>
      <c r="M38" s="225"/>
      <c r="N38" s="225"/>
      <c r="O38" s="225"/>
      <c r="P38" s="225"/>
      <c r="Q38" s="225"/>
      <c r="R38" s="225"/>
      <c r="S38" s="225"/>
      <c r="T38" s="225"/>
      <c r="U38" s="225"/>
      <c r="V38" s="225"/>
      <c r="W38" s="225"/>
      <c r="X38" s="225"/>
      <c r="Y38" s="225"/>
      <c r="Z38" s="225"/>
      <c r="AA38" s="225"/>
      <c r="AB38" s="225"/>
      <c r="AC38" s="225"/>
      <c r="AD38" s="225"/>
      <c r="AE38" s="225"/>
      <c r="AF38" s="226"/>
    </row>
    <row r="39" spans="1:36" ht="15" customHeight="1" x14ac:dyDescent="0.4">
      <c r="A39" s="108"/>
      <c r="B39" s="227"/>
      <c r="C39" s="227"/>
      <c r="D39" s="227"/>
      <c r="E39" s="227"/>
      <c r="F39" s="227"/>
      <c r="G39" s="227"/>
      <c r="H39" s="227"/>
      <c r="I39" s="227"/>
      <c r="J39" s="228"/>
      <c r="K39" s="224"/>
      <c r="L39" s="225"/>
      <c r="M39" s="225"/>
      <c r="N39" s="225"/>
      <c r="O39" s="225"/>
      <c r="P39" s="225"/>
      <c r="Q39" s="225"/>
      <c r="R39" s="225"/>
      <c r="S39" s="225"/>
      <c r="T39" s="225"/>
      <c r="U39" s="225"/>
      <c r="V39" s="225"/>
      <c r="W39" s="225"/>
      <c r="X39" s="225"/>
      <c r="Y39" s="225"/>
      <c r="Z39" s="225"/>
      <c r="AA39" s="225"/>
      <c r="AB39" s="225"/>
      <c r="AC39" s="225"/>
      <c r="AD39" s="225"/>
      <c r="AE39" s="225"/>
      <c r="AF39" s="226"/>
    </row>
    <row r="40" spans="1:36" ht="15" customHeight="1" x14ac:dyDescent="0.4">
      <c r="A40" s="108"/>
      <c r="B40" s="227"/>
      <c r="C40" s="227"/>
      <c r="D40" s="227"/>
      <c r="E40" s="227"/>
      <c r="F40" s="227"/>
      <c r="G40" s="227"/>
      <c r="H40" s="227"/>
      <c r="I40" s="227"/>
      <c r="J40" s="228"/>
      <c r="K40" s="224"/>
      <c r="L40" s="225"/>
      <c r="M40" s="225"/>
      <c r="N40" s="225"/>
      <c r="O40" s="225"/>
      <c r="P40" s="225"/>
      <c r="Q40" s="225"/>
      <c r="R40" s="225"/>
      <c r="S40" s="225"/>
      <c r="T40" s="225"/>
      <c r="U40" s="225"/>
      <c r="V40" s="225"/>
      <c r="W40" s="225"/>
      <c r="X40" s="225"/>
      <c r="Y40" s="225"/>
      <c r="Z40" s="225"/>
      <c r="AA40" s="225"/>
      <c r="AB40" s="225"/>
      <c r="AC40" s="225"/>
      <c r="AD40" s="225"/>
      <c r="AE40" s="225"/>
      <c r="AF40" s="226"/>
    </row>
    <row r="41" spans="1:36" ht="15" customHeight="1" x14ac:dyDescent="0.4">
      <c r="A41" s="108"/>
      <c r="B41" s="133"/>
      <c r="C41" s="133"/>
      <c r="D41" s="133"/>
      <c r="E41" s="133"/>
      <c r="F41" s="133"/>
      <c r="G41" s="133"/>
      <c r="H41" s="133"/>
      <c r="I41" s="133"/>
      <c r="J41" s="134"/>
      <c r="K41" s="224" t="s">
        <v>123</v>
      </c>
      <c r="L41" s="225"/>
      <c r="M41" s="225"/>
      <c r="N41" s="225"/>
      <c r="O41" s="225"/>
      <c r="P41" s="225"/>
      <c r="Q41" s="225"/>
      <c r="R41" s="225"/>
      <c r="S41" s="225"/>
      <c r="T41" s="225"/>
      <c r="U41" s="225"/>
      <c r="V41" s="225"/>
      <c r="W41" s="225"/>
      <c r="X41" s="225"/>
      <c r="Y41" s="225"/>
      <c r="Z41" s="225"/>
      <c r="AA41" s="225"/>
      <c r="AB41" s="225"/>
      <c r="AC41" s="225"/>
      <c r="AD41" s="225"/>
      <c r="AE41" s="225"/>
      <c r="AF41" s="226"/>
    </row>
    <row r="42" spans="1:36" ht="15" customHeight="1" x14ac:dyDescent="0.4">
      <c r="A42" s="108"/>
      <c r="B42" s="133"/>
      <c r="C42" s="133"/>
      <c r="D42" s="133"/>
      <c r="E42" s="133"/>
      <c r="F42" s="133"/>
      <c r="G42" s="133"/>
      <c r="H42" s="133"/>
      <c r="I42" s="133"/>
      <c r="J42" s="134"/>
      <c r="K42" s="135"/>
      <c r="L42" s="136"/>
      <c r="M42" s="136"/>
      <c r="N42" s="136"/>
      <c r="O42" s="136"/>
      <c r="P42" s="136"/>
      <c r="Q42" s="136"/>
      <c r="R42" s="136"/>
      <c r="S42" s="137"/>
      <c r="T42" s="137"/>
      <c r="U42" s="137"/>
      <c r="V42" s="137"/>
      <c r="W42" s="137"/>
      <c r="X42" s="137"/>
      <c r="Y42" s="137"/>
      <c r="Z42" s="137"/>
      <c r="AA42" s="137"/>
      <c r="AB42" s="137"/>
      <c r="AC42" s="137"/>
      <c r="AD42" s="137"/>
      <c r="AE42" s="137"/>
      <c r="AF42" s="138"/>
    </row>
    <row r="43" spans="1:36" ht="15" customHeight="1" x14ac:dyDescent="0.4">
      <c r="A43" s="139"/>
      <c r="B43" s="140"/>
      <c r="C43" s="140"/>
      <c r="D43" s="140"/>
      <c r="E43" s="140"/>
      <c r="F43" s="140"/>
      <c r="G43" s="140"/>
      <c r="H43" s="140"/>
      <c r="I43" s="140"/>
      <c r="J43" s="141"/>
      <c r="K43" s="142"/>
      <c r="L43" s="143"/>
      <c r="M43" s="143"/>
      <c r="N43" s="143"/>
      <c r="O43" s="143"/>
      <c r="P43" s="144" t="s">
        <v>103</v>
      </c>
      <c r="Q43" s="217"/>
      <c r="R43" s="217"/>
      <c r="S43" s="217"/>
      <c r="T43" s="217"/>
      <c r="U43" s="217"/>
      <c r="V43" s="217"/>
      <c r="W43" s="217"/>
      <c r="X43" s="217"/>
      <c r="Y43" s="217"/>
      <c r="Z43" s="217"/>
      <c r="AA43" s="217"/>
      <c r="AB43" s="217"/>
      <c r="AC43" s="217"/>
      <c r="AD43" s="217"/>
      <c r="AE43" s="144" t="s">
        <v>104</v>
      </c>
      <c r="AF43" s="145"/>
    </row>
    <row r="44" spans="1:36" ht="41.25" customHeight="1" x14ac:dyDescent="0.4">
      <c r="A44" s="272" t="s">
        <v>199</v>
      </c>
      <c r="B44" s="273"/>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row>
    <row r="45" spans="1:36" ht="15" customHeight="1" x14ac:dyDescent="0.4">
      <c r="A45" s="146"/>
      <c r="B45" s="147"/>
      <c r="C45" s="147"/>
      <c r="D45" s="148" t="s">
        <v>113</v>
      </c>
      <c r="E45" s="148"/>
      <c r="F45" s="148"/>
      <c r="G45" s="148"/>
      <c r="H45" s="274"/>
      <c r="I45" s="274"/>
      <c r="J45" s="274"/>
      <c r="K45" s="274"/>
      <c r="L45" s="148" t="s">
        <v>103</v>
      </c>
      <c r="M45" s="274"/>
      <c r="N45" s="274"/>
      <c r="O45" s="274"/>
      <c r="P45" s="274"/>
      <c r="Q45" s="148" t="s">
        <v>104</v>
      </c>
      <c r="R45" s="274"/>
      <c r="S45" s="274"/>
      <c r="T45" s="274"/>
      <c r="U45" s="274"/>
      <c r="V45" s="148"/>
      <c r="W45" s="148"/>
      <c r="X45" s="148"/>
      <c r="Y45" s="148"/>
      <c r="Z45" s="148"/>
      <c r="AA45" s="148"/>
      <c r="AB45" s="148"/>
      <c r="AC45" s="148"/>
      <c r="AD45" s="147"/>
      <c r="AE45" s="147"/>
      <c r="AF45" s="147"/>
    </row>
    <row r="46" spans="1:36" ht="30" customHeight="1" x14ac:dyDescent="0.4">
      <c r="A46" s="272" t="s">
        <v>124</v>
      </c>
      <c r="B46" s="272"/>
      <c r="C46" s="272"/>
      <c r="D46" s="272"/>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row>
    <row r="47" spans="1:36" ht="15" customHeight="1" x14ac:dyDescent="0.4">
      <c r="A47" s="146"/>
      <c r="B47" s="147"/>
      <c r="C47" s="147"/>
      <c r="D47" s="148" t="s">
        <v>112</v>
      </c>
      <c r="E47" s="148"/>
      <c r="F47" s="148"/>
      <c r="G47" s="148"/>
      <c r="H47" s="148"/>
      <c r="I47" s="148"/>
      <c r="J47" s="275"/>
      <c r="K47" s="275"/>
      <c r="L47" s="275"/>
      <c r="M47" s="275"/>
      <c r="N47" s="275"/>
      <c r="O47" s="275"/>
      <c r="P47" s="275"/>
      <c r="Q47" s="275"/>
      <c r="R47" s="275"/>
      <c r="S47" s="275"/>
      <c r="T47" s="275"/>
      <c r="U47" s="275"/>
      <c r="V47" s="148"/>
      <c r="W47" s="148"/>
      <c r="X47" s="148"/>
      <c r="Y47" s="148"/>
      <c r="Z47" s="148"/>
      <c r="AA47" s="148"/>
      <c r="AB47" s="148"/>
      <c r="AC47" s="148"/>
      <c r="AD47" s="147"/>
      <c r="AE47" s="147"/>
      <c r="AF47" s="147"/>
    </row>
    <row r="48" spans="1:36" ht="15" customHeight="1" thickBot="1" x14ac:dyDescent="0.45">
      <c r="A48" s="146"/>
      <c r="B48" s="147"/>
      <c r="C48" s="147"/>
      <c r="D48" s="147"/>
      <c r="E48" s="147"/>
      <c r="F48" s="147"/>
      <c r="G48" s="147"/>
      <c r="H48" s="147"/>
      <c r="I48" s="147"/>
      <c r="J48" s="147"/>
      <c r="K48" s="147"/>
      <c r="L48" s="147"/>
      <c r="M48" s="147"/>
      <c r="N48" s="147"/>
      <c r="O48" s="147"/>
      <c r="P48" s="147"/>
      <c r="Q48" s="147"/>
      <c r="R48" s="147"/>
      <c r="S48" s="147"/>
      <c r="T48" s="147"/>
      <c r="U48" s="147"/>
      <c r="V48" s="149"/>
      <c r="W48" s="149"/>
      <c r="X48" s="149"/>
      <c r="Y48" s="149"/>
      <c r="Z48" s="149"/>
      <c r="AA48" s="149"/>
      <c r="AB48" s="149"/>
      <c r="AC48" s="149"/>
      <c r="AD48" s="149"/>
      <c r="AE48" s="149"/>
      <c r="AF48" s="149"/>
    </row>
    <row r="49" spans="1:32" ht="15" customHeight="1" thickTop="1" thickBot="1" x14ac:dyDescent="0.45">
      <c r="A49" s="150"/>
      <c r="B49" s="150"/>
      <c r="C49" s="150"/>
      <c r="D49" s="150"/>
      <c r="E49" s="150"/>
      <c r="F49" s="150"/>
      <c r="G49" s="150"/>
      <c r="H49" s="150"/>
      <c r="I49" s="150"/>
      <c r="J49" s="150"/>
      <c r="K49" s="150"/>
      <c r="L49" s="150"/>
      <c r="M49" s="150"/>
      <c r="N49" s="150"/>
      <c r="O49" s="260" t="s">
        <v>111</v>
      </c>
      <c r="P49" s="261"/>
      <c r="Q49" s="261"/>
      <c r="R49" s="261"/>
      <c r="S49" s="261"/>
      <c r="T49" s="261"/>
      <c r="U49" s="262"/>
      <c r="V49" s="269" t="s">
        <v>109</v>
      </c>
      <c r="W49" s="270"/>
      <c r="X49" s="270"/>
      <c r="Y49" s="271"/>
      <c r="Z49" s="270" t="s">
        <v>110</v>
      </c>
      <c r="AA49" s="270"/>
      <c r="AB49" s="270"/>
      <c r="AC49" s="270"/>
      <c r="AD49" s="270"/>
      <c r="AE49" s="270"/>
      <c r="AF49" s="271"/>
    </row>
    <row r="50" spans="1:32" ht="15" customHeight="1" thickTop="1" x14ac:dyDescent="0.4">
      <c r="A50" s="150"/>
      <c r="B50" s="150"/>
      <c r="C50" s="150"/>
      <c r="D50" s="150"/>
      <c r="E50" s="150"/>
      <c r="F50" s="150"/>
      <c r="G50" s="150"/>
      <c r="H50" s="150"/>
      <c r="I50" s="150"/>
      <c r="J50" s="150"/>
      <c r="K50" s="150"/>
      <c r="L50" s="150"/>
      <c r="M50" s="150"/>
      <c r="N50" s="150"/>
      <c r="O50" s="263"/>
      <c r="P50" s="264"/>
      <c r="Q50" s="264"/>
      <c r="R50" s="264"/>
      <c r="S50" s="264"/>
      <c r="T50" s="264"/>
      <c r="U50" s="265"/>
      <c r="V50" s="151"/>
      <c r="W50" s="152"/>
      <c r="X50" s="152"/>
      <c r="Y50" s="153"/>
      <c r="Z50" s="152"/>
      <c r="AA50" s="152"/>
      <c r="AB50" s="152"/>
      <c r="AC50" s="152"/>
      <c r="AD50" s="152"/>
      <c r="AE50" s="152"/>
      <c r="AF50" s="153"/>
    </row>
    <row r="51" spans="1:32" ht="15" customHeight="1" x14ac:dyDescent="0.4">
      <c r="A51" s="150"/>
      <c r="B51" s="150"/>
      <c r="C51" s="150"/>
      <c r="D51" s="150"/>
      <c r="E51" s="150"/>
      <c r="F51" s="150"/>
      <c r="G51" s="150"/>
      <c r="H51" s="150"/>
      <c r="I51" s="150"/>
      <c r="J51" s="150"/>
      <c r="K51" s="150"/>
      <c r="L51" s="150"/>
      <c r="M51" s="150"/>
      <c r="N51" s="150"/>
      <c r="O51" s="263"/>
      <c r="P51" s="264"/>
      <c r="Q51" s="264"/>
      <c r="R51" s="264"/>
      <c r="S51" s="264"/>
      <c r="T51" s="264"/>
      <c r="U51" s="265"/>
      <c r="V51" s="154"/>
      <c r="W51" s="150"/>
      <c r="X51" s="150"/>
      <c r="Y51" s="155"/>
      <c r="Z51" s="150"/>
      <c r="AA51" s="150"/>
      <c r="AB51" s="150"/>
      <c r="AC51" s="150"/>
      <c r="AD51" s="150"/>
      <c r="AE51" s="150"/>
      <c r="AF51" s="155"/>
    </row>
    <row r="52" spans="1:32" ht="15" customHeight="1" thickBot="1" x14ac:dyDescent="0.45">
      <c r="A52" s="150"/>
      <c r="B52" s="150"/>
      <c r="C52" s="150"/>
      <c r="D52" s="150"/>
      <c r="E52" s="150"/>
      <c r="F52" s="150"/>
      <c r="G52" s="150"/>
      <c r="H52" s="150"/>
      <c r="I52" s="150"/>
      <c r="J52" s="150"/>
      <c r="K52" s="150"/>
      <c r="L52" s="150"/>
      <c r="M52" s="150"/>
      <c r="N52" s="150"/>
      <c r="O52" s="266"/>
      <c r="P52" s="267"/>
      <c r="Q52" s="267"/>
      <c r="R52" s="267"/>
      <c r="S52" s="267"/>
      <c r="T52" s="267"/>
      <c r="U52" s="268"/>
      <c r="V52" s="156"/>
      <c r="W52" s="157"/>
      <c r="X52" s="157"/>
      <c r="Y52" s="158"/>
      <c r="Z52" s="157"/>
      <c r="AA52" s="157"/>
      <c r="AB52" s="157"/>
      <c r="AC52" s="157"/>
      <c r="AD52" s="157"/>
      <c r="AE52" s="157"/>
      <c r="AF52" s="158"/>
    </row>
    <row r="53" spans="1:32" ht="15" customHeight="1" thickTop="1" x14ac:dyDescent="0.4">
      <c r="A53" s="150"/>
      <c r="B53" s="150"/>
      <c r="C53" s="150"/>
      <c r="D53" s="150"/>
      <c r="E53" s="150"/>
      <c r="F53" s="150"/>
      <c r="G53" s="150"/>
      <c r="H53" s="150"/>
      <c r="I53" s="150"/>
      <c r="J53" s="150"/>
      <c r="K53" s="150"/>
      <c r="L53" s="150"/>
      <c r="M53" s="150"/>
      <c r="N53" s="150"/>
      <c r="O53" s="159"/>
      <c r="P53" s="159"/>
      <c r="Q53" s="159"/>
      <c r="R53" s="159"/>
      <c r="S53" s="159"/>
      <c r="T53" s="159"/>
      <c r="U53" s="159"/>
      <c r="V53" s="150"/>
      <c r="W53" s="150"/>
      <c r="X53" s="150"/>
      <c r="Y53" s="150"/>
      <c r="Z53" s="150"/>
      <c r="AA53" s="150"/>
      <c r="AB53" s="150"/>
      <c r="AC53" s="150"/>
      <c r="AD53" s="150"/>
      <c r="AE53" s="150"/>
      <c r="AF53" s="150"/>
    </row>
    <row r="54" spans="1:32" x14ac:dyDescent="0.4">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6"/>
    </row>
    <row r="55" spans="1:32" x14ac:dyDescent="0.4">
      <c r="A55" s="111"/>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3"/>
    </row>
    <row r="56" spans="1:32" x14ac:dyDescent="0.4">
      <c r="A56" s="111"/>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3"/>
    </row>
    <row r="57" spans="1:32" x14ac:dyDescent="0.4">
      <c r="A57" s="111"/>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3"/>
    </row>
    <row r="58" spans="1:32" x14ac:dyDescent="0.4">
      <c r="A58" s="111"/>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3"/>
    </row>
    <row r="59" spans="1:32" x14ac:dyDescent="0.4">
      <c r="A59" s="111"/>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3"/>
    </row>
    <row r="60" spans="1:32" x14ac:dyDescent="0.4">
      <c r="A60" s="111"/>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3"/>
    </row>
    <row r="61" spans="1:32" x14ac:dyDescent="0.4">
      <c r="A61" s="111"/>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3"/>
    </row>
    <row r="62" spans="1:32" x14ac:dyDescent="0.4">
      <c r="A62" s="111"/>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3"/>
    </row>
    <row r="63" spans="1:32" x14ac:dyDescent="0.4">
      <c r="A63" s="111"/>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3"/>
    </row>
    <row r="64" spans="1:32" x14ac:dyDescent="0.4">
      <c r="A64" s="111"/>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3"/>
    </row>
    <row r="65" spans="1:32" x14ac:dyDescent="0.4">
      <c r="A65" s="111"/>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3"/>
    </row>
    <row r="66" spans="1:32" x14ac:dyDescent="0.4">
      <c r="A66" s="111"/>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3"/>
    </row>
    <row r="67" spans="1:32" x14ac:dyDescent="0.4">
      <c r="A67" s="111"/>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3"/>
    </row>
    <row r="68" spans="1:32" x14ac:dyDescent="0.4">
      <c r="A68" s="111"/>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3"/>
    </row>
    <row r="69" spans="1:32" x14ac:dyDescent="0.4">
      <c r="A69" s="111"/>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3"/>
    </row>
    <row r="70" spans="1:32" x14ac:dyDescent="0.4">
      <c r="A70" s="111"/>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3"/>
    </row>
    <row r="71" spans="1:32" x14ac:dyDescent="0.4">
      <c r="A71" s="111"/>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3"/>
    </row>
    <row r="72" spans="1:32" x14ac:dyDescent="0.4">
      <c r="A72" s="111"/>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3"/>
    </row>
    <row r="73" spans="1:32" x14ac:dyDescent="0.4">
      <c r="A73" s="111"/>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3"/>
    </row>
    <row r="74" spans="1:32" x14ac:dyDescent="0.4">
      <c r="A74" s="111"/>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3"/>
    </row>
    <row r="75" spans="1:32" x14ac:dyDescent="0.4">
      <c r="A75" s="111"/>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3"/>
    </row>
    <row r="76" spans="1:32" x14ac:dyDescent="0.4">
      <c r="A76" s="111"/>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3"/>
    </row>
    <row r="77" spans="1:32" x14ac:dyDescent="0.4">
      <c r="A77" s="111"/>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3"/>
    </row>
    <row r="78" spans="1:32" x14ac:dyDescent="0.4">
      <c r="A78" s="111"/>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3"/>
    </row>
    <row r="79" spans="1:32" x14ac:dyDescent="0.4">
      <c r="A79" s="111"/>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3"/>
    </row>
    <row r="80" spans="1:32" x14ac:dyDescent="0.4">
      <c r="A80" s="111"/>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3"/>
    </row>
    <row r="81" spans="1:32" x14ac:dyDescent="0.4">
      <c r="A81" s="111"/>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3"/>
    </row>
    <row r="82" spans="1:32" x14ac:dyDescent="0.4">
      <c r="A82" s="111"/>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3"/>
    </row>
    <row r="83" spans="1:32" x14ac:dyDescent="0.4">
      <c r="A83" s="111"/>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3"/>
    </row>
    <row r="84" spans="1:32" x14ac:dyDescent="0.4">
      <c r="A84" s="111"/>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3"/>
    </row>
    <row r="85" spans="1:32" x14ac:dyDescent="0.4">
      <c r="A85" s="111"/>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3"/>
    </row>
    <row r="86" spans="1:32" x14ac:dyDescent="0.4">
      <c r="A86" s="111"/>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3"/>
    </row>
    <row r="87" spans="1:32" x14ac:dyDescent="0.4">
      <c r="A87" s="111"/>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3"/>
    </row>
    <row r="88" spans="1:32" x14ac:dyDescent="0.4">
      <c r="A88" s="111"/>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3"/>
    </row>
    <row r="89" spans="1:32" x14ac:dyDescent="0.4">
      <c r="A89" s="111"/>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3"/>
    </row>
    <row r="90" spans="1:32" x14ac:dyDescent="0.4">
      <c r="A90" s="111"/>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3"/>
    </row>
    <row r="91" spans="1:32" x14ac:dyDescent="0.4">
      <c r="A91" s="111"/>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3"/>
    </row>
    <row r="92" spans="1:32" x14ac:dyDescent="0.4">
      <c r="A92" s="111"/>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3"/>
    </row>
    <row r="93" spans="1:32" x14ac:dyDescent="0.4">
      <c r="A93" s="111"/>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3"/>
    </row>
    <row r="94" spans="1:32" x14ac:dyDescent="0.4">
      <c r="A94" s="111"/>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3"/>
    </row>
    <row r="95" spans="1:32" x14ac:dyDescent="0.4">
      <c r="A95" s="111"/>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3"/>
    </row>
    <row r="96" spans="1:32" x14ac:dyDescent="0.4">
      <c r="A96" s="111"/>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3"/>
    </row>
    <row r="97" spans="1:32" x14ac:dyDescent="0.4">
      <c r="A97" s="111"/>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3"/>
    </row>
    <row r="98" spans="1:32" x14ac:dyDescent="0.4">
      <c r="A98" s="111"/>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3"/>
    </row>
    <row r="99" spans="1:32" x14ac:dyDescent="0.4">
      <c r="A99" s="111"/>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3"/>
    </row>
    <row r="100" spans="1:32" x14ac:dyDescent="0.4">
      <c r="A100" s="111"/>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3"/>
    </row>
    <row r="101" spans="1:32" x14ac:dyDescent="0.4">
      <c r="A101" s="111"/>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3"/>
    </row>
    <row r="102" spans="1:32" x14ac:dyDescent="0.4">
      <c r="A102" s="111"/>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3"/>
    </row>
    <row r="103" spans="1:32" x14ac:dyDescent="0.4">
      <c r="A103" s="111"/>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3"/>
    </row>
    <row r="104" spans="1:32" x14ac:dyDescent="0.4">
      <c r="A104" s="111"/>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3"/>
    </row>
    <row r="105" spans="1:32" x14ac:dyDescent="0.4">
      <c r="A105" s="111"/>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3"/>
    </row>
    <row r="106" spans="1:32" x14ac:dyDescent="0.4">
      <c r="A106" s="160"/>
      <c r="B106" s="161"/>
      <c r="C106" s="161"/>
      <c r="D106" s="161"/>
      <c r="E106" s="161"/>
      <c r="F106" s="161"/>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2"/>
    </row>
  </sheetData>
  <mergeCells count="39">
    <mergeCell ref="O49:U52"/>
    <mergeCell ref="V49:Y49"/>
    <mergeCell ref="Z49:AF49"/>
    <mergeCell ref="A44:AF44"/>
    <mergeCell ref="H45:K45"/>
    <mergeCell ref="M45:P45"/>
    <mergeCell ref="R45:U45"/>
    <mergeCell ref="A46:AF46"/>
    <mergeCell ref="J47:U47"/>
    <mergeCell ref="A24:A29"/>
    <mergeCell ref="B24:J29"/>
    <mergeCell ref="K24:AF29"/>
    <mergeCell ref="K32:AF33"/>
    <mergeCell ref="B36:J36"/>
    <mergeCell ref="K36:AF40"/>
    <mergeCell ref="A22:A23"/>
    <mergeCell ref="B22:J23"/>
    <mergeCell ref="U22:U23"/>
    <mergeCell ref="W22:AD23"/>
    <mergeCell ref="AE22:AF23"/>
    <mergeCell ref="A18:A19"/>
    <mergeCell ref="B18:J19"/>
    <mergeCell ref="K18:AF19"/>
    <mergeCell ref="A20:A21"/>
    <mergeCell ref="B20:J21"/>
    <mergeCell ref="K20:AF21"/>
    <mergeCell ref="L11:P11"/>
    <mergeCell ref="Q43:AD43"/>
    <mergeCell ref="K2:L2"/>
    <mergeCell ref="X4:Y4"/>
    <mergeCell ref="AA4:AB4"/>
    <mergeCell ref="AD4:AE4"/>
    <mergeCell ref="O13:Q13"/>
    <mergeCell ref="B15:AE17"/>
    <mergeCell ref="M9:AE9"/>
    <mergeCell ref="Q11:AE11"/>
    <mergeCell ref="S13:AE13"/>
    <mergeCell ref="K41:AF41"/>
    <mergeCell ref="B37:J40"/>
  </mergeCells>
  <phoneticPr fontId="1"/>
  <dataValidations count="1">
    <dataValidation type="list" allowBlank="1" showInputMessage="1" showErrorMessage="1" sqref="O13:Q13">
      <formula1>$AH$12:$AH$15</formula1>
    </dataValidation>
  </dataValidations>
  <pageMargins left="0.98425196850393704" right="0.70866141732283472" top="0.39370078740157483" bottom="0.19685039370078741" header="0.31496062992125984" footer="0.31496062992125984"/>
  <pageSetup paperSize="9" orientation="portrait" blackAndWhite="1"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10</xdr:col>
                    <xdr:colOff>57150</xdr:colOff>
                    <xdr:row>29</xdr:row>
                    <xdr:rowOff>9525</xdr:rowOff>
                  </from>
                  <to>
                    <xdr:col>14</xdr:col>
                    <xdr:colOff>104775</xdr:colOff>
                    <xdr:row>30</xdr:row>
                    <xdr:rowOff>66675</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10</xdr:col>
                    <xdr:colOff>57150</xdr:colOff>
                    <xdr:row>33</xdr:row>
                    <xdr:rowOff>9525</xdr:rowOff>
                  </from>
                  <to>
                    <xdr:col>14</xdr:col>
                    <xdr:colOff>104775</xdr:colOff>
                    <xdr:row>34</xdr:row>
                    <xdr:rowOff>66675</xdr:rowOff>
                  </to>
                </anchor>
              </controlPr>
            </control>
          </mc:Choice>
        </mc:AlternateContent>
        <mc:AlternateContent xmlns:mc="http://schemas.openxmlformats.org/markup-compatibility/2006">
          <mc:Choice Requires="x14">
            <control shapeId="35844" r:id="rId6" name="Check Box 4">
              <controlPr defaultSize="0" autoFill="0" autoLine="0" autoPict="0">
                <anchor moveWithCells="1">
                  <from>
                    <xdr:col>10</xdr:col>
                    <xdr:colOff>104775</xdr:colOff>
                    <xdr:row>40</xdr:row>
                    <xdr:rowOff>161925</xdr:rowOff>
                  </from>
                  <to>
                    <xdr:col>17</xdr:col>
                    <xdr:colOff>47625</xdr:colOff>
                    <xdr:row>42</xdr:row>
                    <xdr:rowOff>28575</xdr:rowOff>
                  </to>
                </anchor>
              </controlPr>
            </control>
          </mc:Choice>
        </mc:AlternateContent>
        <mc:AlternateContent xmlns:mc="http://schemas.openxmlformats.org/markup-compatibility/2006">
          <mc:Choice Requires="x14">
            <control shapeId="35846" r:id="rId7" name="Check Box 6">
              <controlPr defaultSize="0" autoFill="0" autoLine="0" autoPict="0">
                <anchor moveWithCells="1">
                  <from>
                    <xdr:col>10</xdr:col>
                    <xdr:colOff>104775</xdr:colOff>
                    <xdr:row>41</xdr:row>
                    <xdr:rowOff>142875</xdr:rowOff>
                  </from>
                  <to>
                    <xdr:col>14</xdr:col>
                    <xdr:colOff>95250</xdr:colOff>
                    <xdr:row>43</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AJ106"/>
  <sheetViews>
    <sheetView showGridLines="0" view="pageBreakPreview" zoomScaleNormal="100" zoomScaleSheetLayoutView="100" workbookViewId="0">
      <selection activeCell="AI25" sqref="AI25"/>
    </sheetView>
  </sheetViews>
  <sheetFormatPr defaultRowHeight="13.5" x14ac:dyDescent="0.4"/>
  <cols>
    <col min="1" max="32" width="2.375" style="107" customWidth="1"/>
    <col min="33" max="33" width="9" style="107"/>
    <col min="34" max="34" width="9" style="107" hidden="1" customWidth="1"/>
    <col min="35" max="16384" width="9" style="107"/>
  </cols>
  <sheetData>
    <row r="1" spans="1:36" ht="15" customHeight="1" x14ac:dyDescent="0.4">
      <c r="A1" s="104"/>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6"/>
    </row>
    <row r="2" spans="1:36" ht="15" customHeight="1" x14ac:dyDescent="0.4">
      <c r="A2" s="108"/>
      <c r="B2" s="109"/>
      <c r="C2" s="109"/>
      <c r="D2" s="109"/>
      <c r="E2" s="109"/>
      <c r="F2" s="109"/>
      <c r="G2" s="109"/>
      <c r="H2" s="109"/>
      <c r="I2" s="109" t="s">
        <v>3</v>
      </c>
      <c r="J2" s="109"/>
      <c r="K2" s="218">
        <f>'申請書(通)'!K2:L2</f>
        <v>6</v>
      </c>
      <c r="L2" s="218"/>
      <c r="M2" s="109" t="s">
        <v>12</v>
      </c>
      <c r="N2" s="109"/>
      <c r="O2" s="109"/>
      <c r="P2" s="109"/>
      <c r="Q2" s="109"/>
      <c r="R2" s="109"/>
      <c r="S2" s="109"/>
      <c r="T2" s="109"/>
      <c r="U2" s="109"/>
      <c r="V2" s="109"/>
      <c r="W2" s="109"/>
      <c r="X2" s="109"/>
      <c r="Y2" s="109"/>
      <c r="Z2" s="109"/>
      <c r="AA2" s="109"/>
      <c r="AB2" s="109"/>
      <c r="AC2" s="109"/>
      <c r="AD2" s="109"/>
      <c r="AE2" s="109"/>
      <c r="AF2" s="110"/>
    </row>
    <row r="3" spans="1:36" ht="15" customHeight="1" x14ac:dyDescent="0.4">
      <c r="A3" s="111"/>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3"/>
    </row>
    <row r="4" spans="1:36" ht="15" customHeight="1" x14ac:dyDescent="0.4">
      <c r="A4" s="111"/>
      <c r="B4" s="112"/>
      <c r="C4" s="112"/>
      <c r="D4" s="112"/>
      <c r="E4" s="112"/>
      <c r="F4" s="112"/>
      <c r="G4" s="112"/>
      <c r="H4" s="112"/>
      <c r="I4" s="112"/>
      <c r="J4" s="112"/>
      <c r="K4" s="112"/>
      <c r="L4" s="112"/>
      <c r="M4" s="112"/>
      <c r="N4" s="112"/>
      <c r="O4" s="112"/>
      <c r="P4" s="109"/>
      <c r="Q4" s="109"/>
      <c r="R4" s="112"/>
      <c r="S4" s="112"/>
      <c r="T4" s="112"/>
      <c r="U4" s="112"/>
      <c r="V4" s="112" t="s">
        <v>3</v>
      </c>
      <c r="W4" s="112"/>
      <c r="X4" s="218">
        <f>'申請書(通)'!X4:Y4</f>
        <v>6</v>
      </c>
      <c r="Y4" s="218"/>
      <c r="Z4" s="109" t="s">
        <v>2</v>
      </c>
      <c r="AA4" s="276">
        <v>4</v>
      </c>
      <c r="AB4" s="276"/>
      <c r="AC4" s="112" t="s">
        <v>1</v>
      </c>
      <c r="AD4" s="218">
        <v>1</v>
      </c>
      <c r="AE4" s="218"/>
      <c r="AF4" s="113" t="s">
        <v>0</v>
      </c>
    </row>
    <row r="5" spans="1:36" ht="7.5" customHeight="1" x14ac:dyDescent="0.4">
      <c r="A5" s="111"/>
      <c r="B5" s="112"/>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3"/>
    </row>
    <row r="6" spans="1:36" ht="15" customHeight="1" x14ac:dyDescent="0.4">
      <c r="A6" s="111"/>
      <c r="B6" s="112" t="s">
        <v>11</v>
      </c>
      <c r="C6" s="112"/>
      <c r="D6" s="112"/>
      <c r="E6" s="112"/>
      <c r="F6" s="112"/>
      <c r="G6" s="112"/>
      <c r="H6" s="112"/>
      <c r="I6" s="112"/>
      <c r="J6" s="112"/>
      <c r="K6" s="112"/>
      <c r="L6" s="112"/>
      <c r="M6" s="112"/>
      <c r="N6" s="112"/>
      <c r="O6" s="112"/>
      <c r="P6" s="112"/>
      <c r="Q6" s="112"/>
      <c r="R6" s="112"/>
      <c r="S6" s="112"/>
      <c r="T6" s="112"/>
      <c r="U6" s="112"/>
      <c r="V6" s="112"/>
      <c r="W6" s="112"/>
      <c r="X6" s="112"/>
      <c r="Y6" s="112"/>
      <c r="Z6" s="112"/>
      <c r="AA6" s="112"/>
      <c r="AB6" s="112"/>
      <c r="AC6" s="112"/>
      <c r="AD6" s="112"/>
      <c r="AE6" s="112"/>
      <c r="AF6" s="113"/>
    </row>
    <row r="7" spans="1:36" ht="15" customHeight="1" x14ac:dyDescent="0.4">
      <c r="A7" s="111"/>
      <c r="B7" s="112"/>
      <c r="C7" s="112"/>
      <c r="D7" s="112"/>
      <c r="E7" s="112"/>
      <c r="F7" s="112"/>
      <c r="G7" s="112"/>
      <c r="H7" s="112"/>
      <c r="I7" s="112"/>
      <c r="J7" s="112"/>
      <c r="K7" s="112"/>
      <c r="L7" s="112"/>
      <c r="M7" s="112"/>
      <c r="N7" s="112"/>
      <c r="O7" s="112"/>
      <c r="P7" s="112"/>
      <c r="Q7" s="112"/>
      <c r="R7" s="112"/>
      <c r="S7" s="112"/>
      <c r="T7" s="112"/>
      <c r="U7" s="112"/>
      <c r="V7" s="112"/>
      <c r="W7" s="112"/>
      <c r="X7" s="112"/>
      <c r="Y7" s="112"/>
      <c r="Z7" s="112"/>
      <c r="AA7" s="112"/>
      <c r="AB7" s="112"/>
      <c r="AC7" s="112"/>
      <c r="AD7" s="112"/>
      <c r="AE7" s="112"/>
      <c r="AF7" s="113"/>
    </row>
    <row r="8" spans="1:36" ht="15" customHeight="1" x14ac:dyDescent="0.4">
      <c r="A8" s="111"/>
      <c r="B8" s="112"/>
      <c r="C8" s="112"/>
      <c r="D8" s="112"/>
      <c r="E8" s="112"/>
      <c r="F8" s="112"/>
      <c r="G8" s="112"/>
      <c r="H8" s="112"/>
      <c r="I8" s="112"/>
      <c r="J8" s="112"/>
      <c r="K8" s="112"/>
      <c r="L8" s="112" t="s">
        <v>4</v>
      </c>
      <c r="M8" s="112"/>
      <c r="N8" s="112"/>
      <c r="O8" s="112"/>
      <c r="P8" s="112"/>
      <c r="Q8" s="112"/>
      <c r="R8" s="112"/>
      <c r="S8" s="112"/>
      <c r="T8" s="112"/>
      <c r="U8" s="112"/>
      <c r="V8" s="112"/>
      <c r="W8" s="112"/>
      <c r="X8" s="112"/>
      <c r="Y8" s="112"/>
      <c r="Z8" s="112"/>
      <c r="AA8" s="112"/>
      <c r="AB8" s="112"/>
      <c r="AC8" s="112"/>
      <c r="AD8" s="112"/>
      <c r="AE8" s="112"/>
      <c r="AF8" s="113"/>
    </row>
    <row r="9" spans="1:36" ht="15" customHeight="1" x14ac:dyDescent="0.4">
      <c r="A9" s="111"/>
      <c r="B9" s="112"/>
      <c r="C9" s="112"/>
      <c r="D9" s="112"/>
      <c r="E9" s="112"/>
      <c r="F9" s="112"/>
      <c r="G9" s="112"/>
      <c r="H9" s="112"/>
      <c r="I9" s="112"/>
      <c r="J9" s="112"/>
      <c r="K9" s="112"/>
      <c r="L9" s="112"/>
      <c r="M9" s="277" t="s">
        <v>194</v>
      </c>
      <c r="N9" s="277"/>
      <c r="O9" s="277"/>
      <c r="P9" s="277"/>
      <c r="Q9" s="277"/>
      <c r="R9" s="277"/>
      <c r="S9" s="277"/>
      <c r="T9" s="277"/>
      <c r="U9" s="277"/>
      <c r="V9" s="277"/>
      <c r="W9" s="277"/>
      <c r="X9" s="277"/>
      <c r="Y9" s="277"/>
      <c r="Z9" s="277"/>
      <c r="AA9" s="277"/>
      <c r="AB9" s="277"/>
      <c r="AC9" s="277"/>
      <c r="AD9" s="277"/>
      <c r="AE9" s="277"/>
      <c r="AF9" s="195"/>
    </row>
    <row r="10" spans="1:36" ht="15" customHeight="1" x14ac:dyDescent="0.4">
      <c r="A10" s="111"/>
      <c r="B10" s="112"/>
      <c r="C10" s="112"/>
      <c r="D10" s="112"/>
      <c r="E10" s="112"/>
      <c r="F10" s="112"/>
      <c r="G10" s="112"/>
      <c r="H10" s="112"/>
      <c r="I10" s="112"/>
      <c r="J10" s="112"/>
      <c r="K10" s="112"/>
      <c r="L10" s="112"/>
      <c r="M10" s="112"/>
      <c r="N10" s="112"/>
      <c r="O10" s="112"/>
      <c r="P10" s="112"/>
      <c r="Q10" s="112"/>
      <c r="R10" s="115"/>
      <c r="S10" s="115"/>
      <c r="T10" s="115"/>
      <c r="U10" s="115"/>
      <c r="V10" s="115"/>
      <c r="W10" s="115"/>
      <c r="X10" s="115"/>
      <c r="Y10" s="115"/>
      <c r="Z10" s="115"/>
      <c r="AA10" s="115"/>
      <c r="AB10" s="115"/>
      <c r="AC10" s="115"/>
      <c r="AD10" s="115"/>
      <c r="AE10" s="115"/>
      <c r="AF10" s="116"/>
    </row>
    <row r="11" spans="1:36" ht="15" customHeight="1" x14ac:dyDescent="0.4">
      <c r="A11" s="111"/>
      <c r="B11" s="112"/>
      <c r="C11" s="112"/>
      <c r="D11" s="112"/>
      <c r="E11" s="112"/>
      <c r="F11" s="112"/>
      <c r="G11" s="112"/>
      <c r="H11" s="112"/>
      <c r="I11" s="112"/>
      <c r="J11" s="112"/>
      <c r="K11" s="112"/>
      <c r="L11" s="216" t="s">
        <v>14</v>
      </c>
      <c r="M11" s="216"/>
      <c r="N11" s="216"/>
      <c r="O11" s="216"/>
      <c r="P11" s="216"/>
      <c r="Q11" s="277" t="s">
        <v>97</v>
      </c>
      <c r="R11" s="277"/>
      <c r="S11" s="277"/>
      <c r="T11" s="277"/>
      <c r="U11" s="277"/>
      <c r="V11" s="277"/>
      <c r="W11" s="277"/>
      <c r="X11" s="277"/>
      <c r="Y11" s="277"/>
      <c r="Z11" s="277"/>
      <c r="AA11" s="277"/>
      <c r="AB11" s="277"/>
      <c r="AC11" s="277"/>
      <c r="AD11" s="277"/>
      <c r="AE11" s="277"/>
      <c r="AF11" s="195"/>
    </row>
    <row r="12" spans="1:36" ht="15" customHeight="1" x14ac:dyDescent="0.4">
      <c r="A12" s="111"/>
      <c r="B12" s="112"/>
      <c r="C12" s="112"/>
      <c r="D12" s="112"/>
      <c r="E12" s="112"/>
      <c r="F12" s="112"/>
      <c r="G12" s="112"/>
      <c r="H12" s="112"/>
      <c r="I12" s="112"/>
      <c r="J12" s="112"/>
      <c r="K12" s="112"/>
      <c r="L12" s="112"/>
      <c r="M12" s="112"/>
      <c r="N12" s="112" t="s">
        <v>197</v>
      </c>
      <c r="O12" s="112"/>
      <c r="P12" s="112"/>
      <c r="Q12" s="112"/>
      <c r="R12" s="112"/>
      <c r="S12" s="112"/>
      <c r="T12" s="112"/>
      <c r="U12" s="112"/>
      <c r="V12" s="112"/>
      <c r="W12" s="112"/>
      <c r="X12" s="112"/>
      <c r="Y12" s="112"/>
      <c r="Z12" s="112"/>
      <c r="AA12" s="112"/>
      <c r="AB12" s="112"/>
      <c r="AC12" s="112"/>
      <c r="AD12" s="112"/>
      <c r="AE12" s="112"/>
      <c r="AF12" s="113"/>
    </row>
    <row r="13" spans="1:36" ht="15" customHeight="1" x14ac:dyDescent="0.4">
      <c r="A13" s="111"/>
      <c r="B13" s="112"/>
      <c r="C13" s="112"/>
      <c r="D13" s="112"/>
      <c r="E13" s="112"/>
      <c r="F13" s="112"/>
      <c r="G13" s="112"/>
      <c r="H13" s="112"/>
      <c r="I13" s="112"/>
      <c r="J13" s="112"/>
      <c r="K13" s="112"/>
      <c r="L13" s="112"/>
      <c r="M13" s="112"/>
      <c r="N13" s="112"/>
      <c r="O13" s="278" t="s">
        <v>15</v>
      </c>
      <c r="P13" s="278"/>
      <c r="Q13" s="278"/>
      <c r="R13" s="117"/>
      <c r="S13" s="277" t="s">
        <v>70</v>
      </c>
      <c r="T13" s="277"/>
      <c r="U13" s="277"/>
      <c r="V13" s="277"/>
      <c r="W13" s="277"/>
      <c r="X13" s="277"/>
      <c r="Y13" s="277"/>
      <c r="Z13" s="277"/>
      <c r="AA13" s="277"/>
      <c r="AB13" s="277"/>
      <c r="AC13" s="277"/>
      <c r="AD13" s="277"/>
      <c r="AE13" s="277"/>
      <c r="AF13" s="110"/>
      <c r="AH13" s="107" t="s">
        <v>15</v>
      </c>
      <c r="AJ13" s="215"/>
    </row>
    <row r="14" spans="1:36" ht="15" customHeight="1" x14ac:dyDescent="0.4">
      <c r="A14" s="111"/>
      <c r="B14" s="112"/>
      <c r="C14" s="112"/>
      <c r="D14" s="112"/>
      <c r="E14" s="112"/>
      <c r="F14" s="112"/>
      <c r="G14" s="112"/>
      <c r="H14" s="112"/>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3"/>
      <c r="AH14" s="107" t="s">
        <v>16</v>
      </c>
    </row>
    <row r="15" spans="1:36" ht="15" customHeight="1" x14ac:dyDescent="0.4">
      <c r="A15" s="118" t="s">
        <v>13</v>
      </c>
      <c r="B15" s="221" t="s">
        <v>209</v>
      </c>
      <c r="C15" s="221"/>
      <c r="D15" s="221"/>
      <c r="E15" s="221"/>
      <c r="F15" s="221"/>
      <c r="G15" s="221"/>
      <c r="H15" s="221"/>
      <c r="I15" s="221"/>
      <c r="J15" s="221"/>
      <c r="K15" s="221"/>
      <c r="L15" s="221"/>
      <c r="M15" s="221"/>
      <c r="N15" s="221"/>
      <c r="O15" s="221"/>
      <c r="P15" s="221"/>
      <c r="Q15" s="221"/>
      <c r="R15" s="221"/>
      <c r="S15" s="221"/>
      <c r="T15" s="221"/>
      <c r="U15" s="221"/>
      <c r="V15" s="221"/>
      <c r="W15" s="221"/>
      <c r="X15" s="221"/>
      <c r="Y15" s="221"/>
      <c r="Z15" s="221"/>
      <c r="AA15" s="221"/>
      <c r="AB15" s="221"/>
      <c r="AC15" s="221"/>
      <c r="AD15" s="221"/>
      <c r="AE15" s="221"/>
      <c r="AF15" s="119"/>
      <c r="AH15" s="107" t="s">
        <v>116</v>
      </c>
    </row>
    <row r="16" spans="1:36" ht="15" customHeight="1" x14ac:dyDescent="0.4">
      <c r="A16" s="118"/>
      <c r="B16" s="221"/>
      <c r="C16" s="221"/>
      <c r="D16" s="221"/>
      <c r="E16" s="221"/>
      <c r="F16" s="221"/>
      <c r="G16" s="221"/>
      <c r="H16" s="221"/>
      <c r="I16" s="221"/>
      <c r="J16" s="221"/>
      <c r="K16" s="221"/>
      <c r="L16" s="221"/>
      <c r="M16" s="221"/>
      <c r="N16" s="221"/>
      <c r="O16" s="221"/>
      <c r="P16" s="221"/>
      <c r="Q16" s="221"/>
      <c r="R16" s="221"/>
      <c r="S16" s="221"/>
      <c r="T16" s="221"/>
      <c r="U16" s="221"/>
      <c r="V16" s="221"/>
      <c r="W16" s="221"/>
      <c r="X16" s="221"/>
      <c r="Y16" s="221"/>
      <c r="Z16" s="221"/>
      <c r="AA16" s="221"/>
      <c r="AB16" s="221"/>
      <c r="AC16" s="221"/>
      <c r="AD16" s="221"/>
      <c r="AE16" s="221"/>
      <c r="AF16" s="119"/>
    </row>
    <row r="17" spans="1:32" ht="15" customHeight="1" x14ac:dyDescent="0.4">
      <c r="A17" s="120"/>
      <c r="B17" s="222"/>
      <c r="C17" s="222"/>
      <c r="D17" s="222"/>
      <c r="E17" s="222"/>
      <c r="F17" s="222"/>
      <c r="G17" s="222"/>
      <c r="H17" s="222"/>
      <c r="I17" s="222"/>
      <c r="J17" s="222"/>
      <c r="K17" s="222"/>
      <c r="L17" s="222"/>
      <c r="M17" s="222"/>
      <c r="N17" s="222"/>
      <c r="O17" s="222"/>
      <c r="P17" s="222"/>
      <c r="Q17" s="222"/>
      <c r="R17" s="222"/>
      <c r="S17" s="222"/>
      <c r="T17" s="222"/>
      <c r="U17" s="222"/>
      <c r="V17" s="222"/>
      <c r="W17" s="222"/>
      <c r="X17" s="222"/>
      <c r="Y17" s="222"/>
      <c r="Z17" s="222"/>
      <c r="AA17" s="222"/>
      <c r="AB17" s="222"/>
      <c r="AC17" s="222"/>
      <c r="AD17" s="222"/>
      <c r="AE17" s="222"/>
      <c r="AF17" s="121"/>
    </row>
    <row r="18" spans="1:32" ht="15" customHeight="1" x14ac:dyDescent="0.4">
      <c r="A18" s="237">
        <v>1</v>
      </c>
      <c r="B18" s="239" t="s">
        <v>5</v>
      </c>
      <c r="C18" s="239"/>
      <c r="D18" s="239"/>
      <c r="E18" s="239"/>
      <c r="F18" s="239"/>
      <c r="G18" s="239"/>
      <c r="H18" s="239"/>
      <c r="I18" s="239"/>
      <c r="J18" s="240"/>
      <c r="K18" s="279" t="s">
        <v>71</v>
      </c>
      <c r="L18" s="280"/>
      <c r="M18" s="280"/>
      <c r="N18" s="280"/>
      <c r="O18" s="280"/>
      <c r="P18" s="280"/>
      <c r="Q18" s="280"/>
      <c r="R18" s="280"/>
      <c r="S18" s="280"/>
      <c r="T18" s="280"/>
      <c r="U18" s="280"/>
      <c r="V18" s="280"/>
      <c r="W18" s="280"/>
      <c r="X18" s="280"/>
      <c r="Y18" s="280"/>
      <c r="Z18" s="280"/>
      <c r="AA18" s="280"/>
      <c r="AB18" s="280"/>
      <c r="AC18" s="280"/>
      <c r="AD18" s="280"/>
      <c r="AE18" s="280"/>
      <c r="AF18" s="281"/>
    </row>
    <row r="19" spans="1:32" ht="15" customHeight="1" x14ac:dyDescent="0.4">
      <c r="A19" s="229"/>
      <c r="B19" s="230"/>
      <c r="C19" s="230"/>
      <c r="D19" s="230"/>
      <c r="E19" s="230"/>
      <c r="F19" s="230"/>
      <c r="G19" s="230"/>
      <c r="H19" s="230"/>
      <c r="I19" s="230"/>
      <c r="J19" s="231"/>
      <c r="K19" s="234"/>
      <c r="L19" s="235"/>
      <c r="M19" s="235"/>
      <c r="N19" s="235"/>
      <c r="O19" s="235"/>
      <c r="P19" s="235"/>
      <c r="Q19" s="235"/>
      <c r="R19" s="235"/>
      <c r="S19" s="235"/>
      <c r="T19" s="235"/>
      <c r="U19" s="235"/>
      <c r="V19" s="235"/>
      <c r="W19" s="235"/>
      <c r="X19" s="235"/>
      <c r="Y19" s="235"/>
      <c r="Z19" s="235"/>
      <c r="AA19" s="235"/>
      <c r="AB19" s="235"/>
      <c r="AC19" s="235"/>
      <c r="AD19" s="235"/>
      <c r="AE19" s="235"/>
      <c r="AF19" s="236"/>
    </row>
    <row r="20" spans="1:32" ht="15" customHeight="1" x14ac:dyDescent="0.4">
      <c r="A20" s="237">
        <v>2</v>
      </c>
      <c r="B20" s="239" t="s">
        <v>6</v>
      </c>
      <c r="C20" s="239"/>
      <c r="D20" s="239"/>
      <c r="E20" s="239"/>
      <c r="F20" s="239"/>
      <c r="G20" s="239"/>
      <c r="H20" s="239"/>
      <c r="I20" s="239"/>
      <c r="J20" s="240"/>
      <c r="K20" s="237" t="s">
        <v>9</v>
      </c>
      <c r="L20" s="243"/>
      <c r="M20" s="243"/>
      <c r="N20" s="243"/>
      <c r="O20" s="243"/>
      <c r="P20" s="243"/>
      <c r="Q20" s="243"/>
      <c r="R20" s="243"/>
      <c r="S20" s="243"/>
      <c r="T20" s="243"/>
      <c r="U20" s="243"/>
      <c r="V20" s="243"/>
      <c r="W20" s="243"/>
      <c r="X20" s="243"/>
      <c r="Y20" s="243"/>
      <c r="Z20" s="243"/>
      <c r="AA20" s="243"/>
      <c r="AB20" s="243"/>
      <c r="AC20" s="243"/>
      <c r="AD20" s="243"/>
      <c r="AE20" s="243"/>
      <c r="AF20" s="244"/>
    </row>
    <row r="21" spans="1:32" ht="15" customHeight="1" x14ac:dyDescent="0.4">
      <c r="A21" s="238"/>
      <c r="B21" s="241"/>
      <c r="C21" s="241"/>
      <c r="D21" s="241"/>
      <c r="E21" s="241"/>
      <c r="F21" s="241"/>
      <c r="G21" s="241"/>
      <c r="H21" s="241"/>
      <c r="I21" s="241"/>
      <c r="J21" s="242"/>
      <c r="K21" s="238"/>
      <c r="L21" s="245"/>
      <c r="M21" s="245"/>
      <c r="N21" s="245"/>
      <c r="O21" s="245"/>
      <c r="P21" s="245"/>
      <c r="Q21" s="245"/>
      <c r="R21" s="245"/>
      <c r="S21" s="245"/>
      <c r="T21" s="245"/>
      <c r="U21" s="245"/>
      <c r="V21" s="245"/>
      <c r="W21" s="245"/>
      <c r="X21" s="245"/>
      <c r="Y21" s="245"/>
      <c r="Z21" s="245"/>
      <c r="AA21" s="245"/>
      <c r="AB21" s="245"/>
      <c r="AC21" s="245"/>
      <c r="AD21" s="216"/>
      <c r="AE21" s="245"/>
      <c r="AF21" s="246"/>
    </row>
    <row r="22" spans="1:32" ht="15" customHeight="1" x14ac:dyDescent="0.4">
      <c r="A22" s="237">
        <v>3</v>
      </c>
      <c r="B22" s="239" t="s">
        <v>7</v>
      </c>
      <c r="C22" s="239"/>
      <c r="D22" s="239"/>
      <c r="E22" s="239"/>
      <c r="F22" s="239"/>
      <c r="G22" s="239"/>
      <c r="H22" s="239"/>
      <c r="I22" s="239"/>
      <c r="J22" s="240"/>
      <c r="L22" s="122"/>
      <c r="M22" s="122"/>
      <c r="N22" s="122"/>
      <c r="O22" s="122"/>
      <c r="P22" s="122"/>
      <c r="Q22" s="122"/>
      <c r="R22" s="122"/>
      <c r="S22" s="122"/>
      <c r="T22" s="122"/>
      <c r="U22" s="247"/>
      <c r="V22" s="122"/>
      <c r="W22" s="282">
        <v>126000</v>
      </c>
      <c r="X22" s="283"/>
      <c r="Y22" s="283"/>
      <c r="Z22" s="283"/>
      <c r="AA22" s="283"/>
      <c r="AB22" s="283"/>
      <c r="AC22" s="283"/>
      <c r="AD22" s="283"/>
      <c r="AE22" s="251" t="s">
        <v>10</v>
      </c>
      <c r="AF22" s="252"/>
    </row>
    <row r="23" spans="1:32" ht="15" customHeight="1" x14ac:dyDescent="0.4">
      <c r="A23" s="238"/>
      <c r="B23" s="241"/>
      <c r="C23" s="241"/>
      <c r="D23" s="241"/>
      <c r="E23" s="241"/>
      <c r="F23" s="241"/>
      <c r="G23" s="241"/>
      <c r="H23" s="241"/>
      <c r="I23" s="241"/>
      <c r="J23" s="242"/>
      <c r="K23" s="123"/>
      <c r="L23" s="124"/>
      <c r="M23" s="124"/>
      <c r="N23" s="124"/>
      <c r="O23" s="124"/>
      <c r="P23" s="124"/>
      <c r="Q23" s="124"/>
      <c r="R23" s="124"/>
      <c r="S23" s="124"/>
      <c r="T23" s="124"/>
      <c r="U23" s="248"/>
      <c r="V23" s="124"/>
      <c r="W23" s="284"/>
      <c r="X23" s="284"/>
      <c r="Y23" s="284"/>
      <c r="Z23" s="284"/>
      <c r="AA23" s="284"/>
      <c r="AB23" s="284"/>
      <c r="AC23" s="284"/>
      <c r="AD23" s="284"/>
      <c r="AE23" s="253"/>
      <c r="AF23" s="254"/>
    </row>
    <row r="24" spans="1:32" ht="15" customHeight="1" x14ac:dyDescent="0.4">
      <c r="A24" s="237">
        <v>4</v>
      </c>
      <c r="B24" s="239" t="s">
        <v>8</v>
      </c>
      <c r="C24" s="239"/>
      <c r="D24" s="239"/>
      <c r="E24" s="239"/>
      <c r="F24" s="239"/>
      <c r="G24" s="239"/>
      <c r="H24" s="239"/>
      <c r="I24" s="239"/>
      <c r="J24" s="240"/>
      <c r="K24" s="255" t="s">
        <v>122</v>
      </c>
      <c r="L24" s="251"/>
      <c r="M24" s="251"/>
      <c r="N24" s="251"/>
      <c r="O24" s="251"/>
      <c r="P24" s="251"/>
      <c r="Q24" s="251"/>
      <c r="R24" s="251"/>
      <c r="S24" s="251"/>
      <c r="T24" s="251"/>
      <c r="U24" s="251"/>
      <c r="V24" s="251"/>
      <c r="W24" s="251"/>
      <c r="X24" s="251"/>
      <c r="Y24" s="251"/>
      <c r="Z24" s="251"/>
      <c r="AA24" s="251"/>
      <c r="AB24" s="251"/>
      <c r="AC24" s="251"/>
      <c r="AD24" s="251"/>
      <c r="AE24" s="251"/>
      <c r="AF24" s="252"/>
    </row>
    <row r="25" spans="1:32" ht="15" customHeight="1" x14ac:dyDescent="0.4">
      <c r="A25" s="229"/>
      <c r="B25" s="230"/>
      <c r="C25" s="230"/>
      <c r="D25" s="230"/>
      <c r="E25" s="230"/>
      <c r="F25" s="230"/>
      <c r="G25" s="230"/>
      <c r="H25" s="230"/>
      <c r="I25" s="230"/>
      <c r="J25" s="231"/>
      <c r="K25" s="256"/>
      <c r="L25" s="257"/>
      <c r="M25" s="257"/>
      <c r="N25" s="257"/>
      <c r="O25" s="257"/>
      <c r="P25" s="257"/>
      <c r="Q25" s="257"/>
      <c r="R25" s="257"/>
      <c r="S25" s="257"/>
      <c r="T25" s="257"/>
      <c r="U25" s="257"/>
      <c r="V25" s="257"/>
      <c r="W25" s="257"/>
      <c r="X25" s="257"/>
      <c r="Y25" s="257"/>
      <c r="Z25" s="257"/>
      <c r="AA25" s="257"/>
      <c r="AB25" s="257"/>
      <c r="AC25" s="257"/>
      <c r="AD25" s="257"/>
      <c r="AE25" s="257"/>
      <c r="AF25" s="258"/>
    </row>
    <row r="26" spans="1:32" ht="15" customHeight="1" x14ac:dyDescent="0.4">
      <c r="A26" s="229"/>
      <c r="B26" s="230"/>
      <c r="C26" s="230"/>
      <c r="D26" s="230"/>
      <c r="E26" s="230"/>
      <c r="F26" s="230"/>
      <c r="G26" s="230"/>
      <c r="H26" s="230"/>
      <c r="I26" s="230"/>
      <c r="J26" s="231"/>
      <c r="K26" s="256"/>
      <c r="L26" s="257"/>
      <c r="M26" s="257"/>
      <c r="N26" s="257"/>
      <c r="O26" s="257"/>
      <c r="P26" s="257"/>
      <c r="Q26" s="257"/>
      <c r="R26" s="257"/>
      <c r="S26" s="257"/>
      <c r="T26" s="257"/>
      <c r="U26" s="257"/>
      <c r="V26" s="257"/>
      <c r="W26" s="257"/>
      <c r="X26" s="257"/>
      <c r="Y26" s="257"/>
      <c r="Z26" s="257"/>
      <c r="AA26" s="257"/>
      <c r="AB26" s="257"/>
      <c r="AC26" s="257"/>
      <c r="AD26" s="257"/>
      <c r="AE26" s="257"/>
      <c r="AF26" s="258"/>
    </row>
    <row r="27" spans="1:32" ht="15" customHeight="1" x14ac:dyDescent="0.4">
      <c r="A27" s="229"/>
      <c r="B27" s="230"/>
      <c r="C27" s="230"/>
      <c r="D27" s="230"/>
      <c r="E27" s="230"/>
      <c r="F27" s="230"/>
      <c r="G27" s="230"/>
      <c r="H27" s="230"/>
      <c r="I27" s="230"/>
      <c r="J27" s="231"/>
      <c r="K27" s="256"/>
      <c r="L27" s="257"/>
      <c r="M27" s="257"/>
      <c r="N27" s="257"/>
      <c r="O27" s="257"/>
      <c r="P27" s="257"/>
      <c r="Q27" s="257"/>
      <c r="R27" s="257"/>
      <c r="S27" s="257"/>
      <c r="T27" s="257"/>
      <c r="U27" s="257"/>
      <c r="V27" s="257"/>
      <c r="W27" s="257"/>
      <c r="X27" s="257"/>
      <c r="Y27" s="257"/>
      <c r="Z27" s="257"/>
      <c r="AA27" s="257"/>
      <c r="AB27" s="257"/>
      <c r="AC27" s="257"/>
      <c r="AD27" s="257"/>
      <c r="AE27" s="257"/>
      <c r="AF27" s="258"/>
    </row>
    <row r="28" spans="1:32" ht="15" customHeight="1" x14ac:dyDescent="0.4">
      <c r="A28" s="229"/>
      <c r="B28" s="230"/>
      <c r="C28" s="230"/>
      <c r="D28" s="230"/>
      <c r="E28" s="230"/>
      <c r="F28" s="230"/>
      <c r="G28" s="230"/>
      <c r="H28" s="230"/>
      <c r="I28" s="230"/>
      <c r="J28" s="231"/>
      <c r="K28" s="256"/>
      <c r="L28" s="257"/>
      <c r="M28" s="257"/>
      <c r="N28" s="257"/>
      <c r="O28" s="257"/>
      <c r="P28" s="257"/>
      <c r="Q28" s="257"/>
      <c r="R28" s="257"/>
      <c r="S28" s="257"/>
      <c r="T28" s="257"/>
      <c r="U28" s="257"/>
      <c r="V28" s="257"/>
      <c r="W28" s="257"/>
      <c r="X28" s="257"/>
      <c r="Y28" s="257"/>
      <c r="Z28" s="257"/>
      <c r="AA28" s="257"/>
      <c r="AB28" s="257"/>
      <c r="AC28" s="257"/>
      <c r="AD28" s="257"/>
      <c r="AE28" s="257"/>
      <c r="AF28" s="258"/>
    </row>
    <row r="29" spans="1:32" ht="15" customHeight="1" x14ac:dyDescent="0.4">
      <c r="A29" s="238"/>
      <c r="B29" s="241"/>
      <c r="C29" s="241"/>
      <c r="D29" s="241"/>
      <c r="E29" s="241"/>
      <c r="F29" s="241"/>
      <c r="G29" s="241"/>
      <c r="H29" s="241"/>
      <c r="I29" s="241"/>
      <c r="J29" s="242"/>
      <c r="K29" s="259"/>
      <c r="L29" s="253"/>
      <c r="M29" s="253"/>
      <c r="N29" s="253"/>
      <c r="O29" s="253"/>
      <c r="P29" s="253"/>
      <c r="Q29" s="253"/>
      <c r="R29" s="253"/>
      <c r="S29" s="253"/>
      <c r="T29" s="253"/>
      <c r="U29" s="253"/>
      <c r="V29" s="253"/>
      <c r="W29" s="253"/>
      <c r="X29" s="253"/>
      <c r="Y29" s="253"/>
      <c r="Z29" s="253"/>
      <c r="AA29" s="253"/>
      <c r="AB29" s="253"/>
      <c r="AC29" s="253"/>
      <c r="AD29" s="253"/>
      <c r="AE29" s="253"/>
      <c r="AF29" s="254"/>
    </row>
    <row r="30" spans="1:32" ht="15" customHeight="1" x14ac:dyDescent="0.4">
      <c r="A30" s="125"/>
      <c r="B30" s="126"/>
      <c r="C30" s="127"/>
      <c r="D30" s="127"/>
      <c r="E30" s="127"/>
      <c r="F30" s="127"/>
      <c r="G30" s="127"/>
      <c r="H30" s="127"/>
      <c r="I30" s="127"/>
      <c r="J30" s="128"/>
      <c r="K30" s="129"/>
      <c r="L30" s="129"/>
      <c r="M30" s="129"/>
      <c r="N30" s="129"/>
      <c r="O30" s="129"/>
      <c r="P30" s="129"/>
      <c r="Q30" s="129"/>
      <c r="R30" s="129"/>
      <c r="S30" s="129"/>
      <c r="T30" s="129"/>
      <c r="U30" s="129"/>
      <c r="V30" s="129"/>
      <c r="W30" s="129"/>
      <c r="X30" s="129"/>
      <c r="Y30" s="129"/>
      <c r="Z30" s="129"/>
      <c r="AA30" s="129"/>
      <c r="AB30" s="129"/>
      <c r="AC30" s="129"/>
      <c r="AD30" s="129"/>
      <c r="AE30" s="129"/>
      <c r="AF30" s="130"/>
    </row>
    <row r="31" spans="1:32" ht="7.5" customHeight="1" x14ac:dyDescent="0.4">
      <c r="A31" s="108"/>
      <c r="B31" s="109"/>
      <c r="C31" s="109"/>
      <c r="D31" s="109"/>
      <c r="E31" s="109"/>
      <c r="F31" s="109"/>
      <c r="G31" s="109"/>
      <c r="H31" s="109"/>
      <c r="I31" s="109"/>
      <c r="J31" s="110"/>
      <c r="K31" s="131"/>
      <c r="L31" s="131"/>
      <c r="M31" s="131"/>
      <c r="N31" s="131"/>
      <c r="O31" s="131"/>
      <c r="P31" s="131"/>
      <c r="Q31" s="131"/>
      <c r="R31" s="131"/>
      <c r="S31" s="131"/>
      <c r="T31" s="131"/>
      <c r="U31" s="131"/>
      <c r="V31" s="131"/>
      <c r="W31" s="131"/>
      <c r="X31" s="131"/>
      <c r="Y31" s="131"/>
      <c r="Z31" s="131"/>
      <c r="AA31" s="131"/>
      <c r="AB31" s="131"/>
      <c r="AC31" s="131"/>
      <c r="AD31" s="131"/>
      <c r="AE31" s="131"/>
      <c r="AF31" s="132"/>
    </row>
    <row r="32" spans="1:32" ht="15" customHeight="1" x14ac:dyDescent="0.4">
      <c r="A32" s="108"/>
      <c r="B32" s="109"/>
      <c r="C32" s="109"/>
      <c r="D32" s="109"/>
      <c r="E32" s="109"/>
      <c r="F32" s="109"/>
      <c r="G32" s="109"/>
      <c r="H32" s="109"/>
      <c r="I32" s="109"/>
      <c r="J32" s="110"/>
      <c r="K32" s="224" t="s">
        <v>136</v>
      </c>
      <c r="L32" s="225"/>
      <c r="M32" s="225"/>
      <c r="N32" s="225"/>
      <c r="O32" s="225"/>
      <c r="P32" s="225"/>
      <c r="Q32" s="225"/>
      <c r="R32" s="225"/>
      <c r="S32" s="225"/>
      <c r="T32" s="225"/>
      <c r="U32" s="225"/>
      <c r="V32" s="225"/>
      <c r="W32" s="225"/>
      <c r="X32" s="225"/>
      <c r="Y32" s="225"/>
      <c r="Z32" s="225"/>
      <c r="AA32" s="225"/>
      <c r="AB32" s="225"/>
      <c r="AC32" s="225"/>
      <c r="AD32" s="225"/>
      <c r="AE32" s="225"/>
      <c r="AF32" s="226"/>
    </row>
    <row r="33" spans="1:36" ht="15" customHeight="1" x14ac:dyDescent="0.4">
      <c r="A33" s="108"/>
      <c r="B33" s="109"/>
      <c r="C33" s="109"/>
      <c r="D33" s="109"/>
      <c r="E33" s="109"/>
      <c r="F33" s="109"/>
      <c r="G33" s="109"/>
      <c r="H33" s="109"/>
      <c r="I33" s="109"/>
      <c r="J33" s="110"/>
      <c r="K33" s="224"/>
      <c r="L33" s="225"/>
      <c r="M33" s="225"/>
      <c r="N33" s="225"/>
      <c r="O33" s="225"/>
      <c r="P33" s="225"/>
      <c r="Q33" s="225"/>
      <c r="R33" s="225"/>
      <c r="S33" s="225"/>
      <c r="T33" s="225"/>
      <c r="U33" s="225"/>
      <c r="V33" s="225"/>
      <c r="W33" s="225"/>
      <c r="X33" s="225"/>
      <c r="Y33" s="225"/>
      <c r="Z33" s="225"/>
      <c r="AA33" s="225"/>
      <c r="AB33" s="225"/>
      <c r="AC33" s="225"/>
      <c r="AD33" s="225"/>
      <c r="AE33" s="225"/>
      <c r="AF33" s="226"/>
    </row>
    <row r="34" spans="1:36" ht="15" customHeight="1" x14ac:dyDescent="0.4">
      <c r="A34" s="108"/>
      <c r="B34" s="109"/>
      <c r="C34" s="109"/>
      <c r="D34" s="109"/>
      <c r="E34" s="109"/>
      <c r="F34" s="109"/>
      <c r="G34" s="109"/>
      <c r="H34" s="109"/>
      <c r="I34" s="109"/>
      <c r="J34" s="110"/>
      <c r="K34" s="131"/>
      <c r="L34" s="131"/>
      <c r="M34" s="131"/>
      <c r="N34" s="131"/>
      <c r="O34" s="131"/>
      <c r="P34" s="131"/>
      <c r="Q34" s="131"/>
      <c r="R34" s="131"/>
      <c r="S34" s="131"/>
      <c r="T34" s="131"/>
      <c r="U34" s="131"/>
      <c r="V34" s="131"/>
      <c r="W34" s="131"/>
      <c r="X34" s="131"/>
      <c r="Y34" s="131"/>
      <c r="Z34" s="131"/>
      <c r="AA34" s="131"/>
      <c r="AB34" s="131"/>
      <c r="AC34" s="131"/>
      <c r="AD34" s="131"/>
      <c r="AE34" s="131"/>
      <c r="AF34" s="132"/>
    </row>
    <row r="35" spans="1:36" ht="7.5" customHeight="1" x14ac:dyDescent="0.4">
      <c r="A35" s="108"/>
      <c r="B35" s="109"/>
      <c r="C35" s="109"/>
      <c r="D35" s="109"/>
      <c r="E35" s="109"/>
      <c r="F35" s="109"/>
      <c r="G35" s="109"/>
      <c r="H35" s="109"/>
      <c r="I35" s="109"/>
      <c r="J35" s="110"/>
      <c r="K35" s="131"/>
      <c r="L35" s="131"/>
      <c r="M35" s="131"/>
      <c r="N35" s="131"/>
      <c r="O35" s="131"/>
      <c r="P35" s="131"/>
      <c r="Q35" s="131"/>
      <c r="R35" s="131"/>
      <c r="S35" s="131"/>
      <c r="T35" s="131"/>
      <c r="U35" s="131"/>
      <c r="V35" s="131"/>
      <c r="W35" s="131"/>
      <c r="X35" s="131"/>
      <c r="Y35" s="131"/>
      <c r="Z35" s="131"/>
      <c r="AA35" s="131"/>
      <c r="AB35" s="131"/>
      <c r="AC35" s="131"/>
      <c r="AD35" s="131"/>
      <c r="AE35" s="131"/>
      <c r="AF35" s="132"/>
    </row>
    <row r="36" spans="1:36" ht="15" customHeight="1" x14ac:dyDescent="0.4">
      <c r="A36" s="108">
        <v>5</v>
      </c>
      <c r="B36" s="257" t="s">
        <v>134</v>
      </c>
      <c r="C36" s="257"/>
      <c r="D36" s="257"/>
      <c r="E36" s="257"/>
      <c r="F36" s="257"/>
      <c r="G36" s="257"/>
      <c r="H36" s="257"/>
      <c r="I36" s="257"/>
      <c r="J36" s="258"/>
      <c r="K36" s="224" t="s">
        <v>198</v>
      </c>
      <c r="L36" s="225"/>
      <c r="M36" s="225"/>
      <c r="N36" s="225"/>
      <c r="O36" s="225"/>
      <c r="P36" s="225"/>
      <c r="Q36" s="225"/>
      <c r="R36" s="225"/>
      <c r="S36" s="225"/>
      <c r="T36" s="225"/>
      <c r="U36" s="225"/>
      <c r="V36" s="225"/>
      <c r="W36" s="225"/>
      <c r="X36" s="225"/>
      <c r="Y36" s="225"/>
      <c r="Z36" s="225"/>
      <c r="AA36" s="225"/>
      <c r="AB36" s="225"/>
      <c r="AC36" s="225"/>
      <c r="AD36" s="225"/>
      <c r="AE36" s="225"/>
      <c r="AF36" s="226"/>
    </row>
    <row r="37" spans="1:36" ht="15" customHeight="1" x14ac:dyDescent="0.4">
      <c r="A37" s="108"/>
      <c r="B37" s="227" t="s">
        <v>135</v>
      </c>
      <c r="C37" s="227"/>
      <c r="D37" s="227"/>
      <c r="E37" s="227"/>
      <c r="F37" s="227"/>
      <c r="G37" s="227"/>
      <c r="H37" s="227"/>
      <c r="I37" s="227"/>
      <c r="J37" s="228"/>
      <c r="K37" s="224"/>
      <c r="L37" s="225"/>
      <c r="M37" s="225"/>
      <c r="N37" s="225"/>
      <c r="O37" s="225"/>
      <c r="P37" s="225"/>
      <c r="Q37" s="225"/>
      <c r="R37" s="225"/>
      <c r="S37" s="225"/>
      <c r="T37" s="225"/>
      <c r="U37" s="225"/>
      <c r="V37" s="225"/>
      <c r="W37" s="225"/>
      <c r="X37" s="225"/>
      <c r="Y37" s="225"/>
      <c r="Z37" s="225"/>
      <c r="AA37" s="225"/>
      <c r="AB37" s="225"/>
      <c r="AC37" s="225"/>
      <c r="AD37" s="225"/>
      <c r="AE37" s="225"/>
      <c r="AF37" s="226"/>
      <c r="AJ37" s="112"/>
    </row>
    <row r="38" spans="1:36" ht="15" customHeight="1" x14ac:dyDescent="0.4">
      <c r="A38" s="108"/>
      <c r="B38" s="227"/>
      <c r="C38" s="227"/>
      <c r="D38" s="227"/>
      <c r="E38" s="227"/>
      <c r="F38" s="227"/>
      <c r="G38" s="227"/>
      <c r="H38" s="227"/>
      <c r="I38" s="227"/>
      <c r="J38" s="228"/>
      <c r="K38" s="224"/>
      <c r="L38" s="225"/>
      <c r="M38" s="225"/>
      <c r="N38" s="225"/>
      <c r="O38" s="225"/>
      <c r="P38" s="225"/>
      <c r="Q38" s="225"/>
      <c r="R38" s="225"/>
      <c r="S38" s="225"/>
      <c r="T38" s="225"/>
      <c r="U38" s="225"/>
      <c r="V38" s="225"/>
      <c r="W38" s="225"/>
      <c r="X38" s="225"/>
      <c r="Y38" s="225"/>
      <c r="Z38" s="225"/>
      <c r="AA38" s="225"/>
      <c r="AB38" s="225"/>
      <c r="AC38" s="225"/>
      <c r="AD38" s="225"/>
      <c r="AE38" s="225"/>
      <c r="AF38" s="226"/>
    </row>
    <row r="39" spans="1:36" ht="15" customHeight="1" x14ac:dyDescent="0.4">
      <c r="A39" s="108"/>
      <c r="B39" s="227"/>
      <c r="C39" s="227"/>
      <c r="D39" s="227"/>
      <c r="E39" s="227"/>
      <c r="F39" s="227"/>
      <c r="G39" s="227"/>
      <c r="H39" s="227"/>
      <c r="I39" s="227"/>
      <c r="J39" s="228"/>
      <c r="K39" s="224"/>
      <c r="L39" s="225"/>
      <c r="M39" s="225"/>
      <c r="N39" s="225"/>
      <c r="O39" s="225"/>
      <c r="P39" s="225"/>
      <c r="Q39" s="225"/>
      <c r="R39" s="225"/>
      <c r="S39" s="225"/>
      <c r="T39" s="225"/>
      <c r="U39" s="225"/>
      <c r="V39" s="225"/>
      <c r="W39" s="225"/>
      <c r="X39" s="225"/>
      <c r="Y39" s="225"/>
      <c r="Z39" s="225"/>
      <c r="AA39" s="225"/>
      <c r="AB39" s="225"/>
      <c r="AC39" s="225"/>
      <c r="AD39" s="225"/>
      <c r="AE39" s="225"/>
      <c r="AF39" s="226"/>
    </row>
    <row r="40" spans="1:36" ht="15" customHeight="1" x14ac:dyDescent="0.4">
      <c r="A40" s="108"/>
      <c r="B40" s="227"/>
      <c r="C40" s="227"/>
      <c r="D40" s="227"/>
      <c r="E40" s="227"/>
      <c r="F40" s="227"/>
      <c r="G40" s="227"/>
      <c r="H40" s="227"/>
      <c r="I40" s="227"/>
      <c r="J40" s="228"/>
      <c r="K40" s="224"/>
      <c r="L40" s="225"/>
      <c r="M40" s="225"/>
      <c r="N40" s="225"/>
      <c r="O40" s="225"/>
      <c r="P40" s="225"/>
      <c r="Q40" s="225"/>
      <c r="R40" s="225"/>
      <c r="S40" s="225"/>
      <c r="T40" s="225"/>
      <c r="U40" s="225"/>
      <c r="V40" s="225"/>
      <c r="W40" s="225"/>
      <c r="X40" s="225"/>
      <c r="Y40" s="225"/>
      <c r="Z40" s="225"/>
      <c r="AA40" s="225"/>
      <c r="AB40" s="225"/>
      <c r="AC40" s="225"/>
      <c r="AD40" s="225"/>
      <c r="AE40" s="225"/>
      <c r="AF40" s="226"/>
    </row>
    <row r="41" spans="1:36" ht="15" customHeight="1" x14ac:dyDescent="0.4">
      <c r="A41" s="108"/>
      <c r="B41" s="133"/>
      <c r="C41" s="133"/>
      <c r="D41" s="133"/>
      <c r="E41" s="133"/>
      <c r="F41" s="133"/>
      <c r="G41" s="133"/>
      <c r="H41" s="133"/>
      <c r="I41" s="133"/>
      <c r="J41" s="134"/>
      <c r="K41" s="224" t="s">
        <v>123</v>
      </c>
      <c r="L41" s="225"/>
      <c r="M41" s="225"/>
      <c r="N41" s="225"/>
      <c r="O41" s="225"/>
      <c r="P41" s="225"/>
      <c r="Q41" s="225"/>
      <c r="R41" s="225"/>
      <c r="S41" s="225"/>
      <c r="T41" s="225"/>
      <c r="U41" s="225"/>
      <c r="V41" s="225"/>
      <c r="W41" s="225"/>
      <c r="X41" s="225"/>
      <c r="Y41" s="225"/>
      <c r="Z41" s="225"/>
      <c r="AA41" s="225"/>
      <c r="AB41" s="225"/>
      <c r="AC41" s="225"/>
      <c r="AD41" s="225"/>
      <c r="AE41" s="225"/>
      <c r="AF41" s="226"/>
    </row>
    <row r="42" spans="1:36" ht="15" customHeight="1" x14ac:dyDescent="0.4">
      <c r="A42" s="108"/>
      <c r="B42" s="133"/>
      <c r="C42" s="133"/>
      <c r="D42" s="133"/>
      <c r="E42" s="133"/>
      <c r="F42" s="133"/>
      <c r="G42" s="133"/>
      <c r="H42" s="133"/>
      <c r="I42" s="133"/>
      <c r="J42" s="134"/>
      <c r="K42" s="135"/>
      <c r="L42" s="136"/>
      <c r="M42" s="136"/>
      <c r="N42" s="136"/>
      <c r="O42" s="136"/>
      <c r="P42" s="136"/>
      <c r="Q42" s="136"/>
      <c r="R42" s="136"/>
      <c r="S42" s="137"/>
      <c r="T42" s="137"/>
      <c r="U42" s="137"/>
      <c r="V42" s="137"/>
      <c r="W42" s="137"/>
      <c r="X42" s="137"/>
      <c r="Y42" s="137"/>
      <c r="Z42" s="137"/>
      <c r="AA42" s="137"/>
      <c r="AB42" s="137"/>
      <c r="AC42" s="137"/>
      <c r="AD42" s="137"/>
      <c r="AE42" s="137"/>
      <c r="AF42" s="138"/>
    </row>
    <row r="43" spans="1:36" ht="15" customHeight="1" x14ac:dyDescent="0.4">
      <c r="A43" s="139"/>
      <c r="B43" s="140"/>
      <c r="C43" s="140"/>
      <c r="D43" s="140"/>
      <c r="E43" s="140"/>
      <c r="F43" s="140"/>
      <c r="G43" s="140"/>
      <c r="H43" s="140"/>
      <c r="I43" s="140"/>
      <c r="J43" s="141"/>
      <c r="K43" s="142"/>
      <c r="L43" s="143"/>
      <c r="M43" s="143"/>
      <c r="N43" s="143"/>
      <c r="O43" s="143"/>
      <c r="P43" s="144" t="s">
        <v>103</v>
      </c>
      <c r="Q43" s="217"/>
      <c r="R43" s="217"/>
      <c r="S43" s="217"/>
      <c r="T43" s="217"/>
      <c r="U43" s="217"/>
      <c r="V43" s="217"/>
      <c r="W43" s="217"/>
      <c r="X43" s="217"/>
      <c r="Y43" s="217"/>
      <c r="Z43" s="217"/>
      <c r="AA43" s="217"/>
      <c r="AB43" s="217"/>
      <c r="AC43" s="217"/>
      <c r="AD43" s="217"/>
      <c r="AE43" s="144" t="s">
        <v>104</v>
      </c>
      <c r="AF43" s="145"/>
    </row>
    <row r="44" spans="1:36" ht="41.25" customHeight="1" x14ac:dyDescent="0.4">
      <c r="A44" s="272" t="s">
        <v>199</v>
      </c>
      <c r="B44" s="273"/>
      <c r="C44" s="273"/>
      <c r="D44" s="273"/>
      <c r="E44" s="273"/>
      <c r="F44" s="273"/>
      <c r="G44" s="273"/>
      <c r="H44" s="273"/>
      <c r="I44" s="273"/>
      <c r="J44" s="273"/>
      <c r="K44" s="273"/>
      <c r="L44" s="273"/>
      <c r="M44" s="273"/>
      <c r="N44" s="273"/>
      <c r="O44" s="273"/>
      <c r="P44" s="273"/>
      <c r="Q44" s="273"/>
      <c r="R44" s="273"/>
      <c r="S44" s="273"/>
      <c r="T44" s="273"/>
      <c r="U44" s="273"/>
      <c r="V44" s="273"/>
      <c r="W44" s="273"/>
      <c r="X44" s="273"/>
      <c r="Y44" s="273"/>
      <c r="Z44" s="273"/>
      <c r="AA44" s="273"/>
      <c r="AB44" s="273"/>
      <c r="AC44" s="273"/>
      <c r="AD44" s="273"/>
      <c r="AE44" s="273"/>
      <c r="AF44" s="273"/>
    </row>
    <row r="45" spans="1:36" ht="15" customHeight="1" x14ac:dyDescent="0.4">
      <c r="A45" s="146"/>
      <c r="B45" s="147"/>
      <c r="C45" s="147"/>
      <c r="D45" s="148" t="s">
        <v>113</v>
      </c>
      <c r="E45" s="148"/>
      <c r="F45" s="148"/>
      <c r="G45" s="148"/>
      <c r="H45" s="285" t="s">
        <v>145</v>
      </c>
      <c r="I45" s="285"/>
      <c r="J45" s="285"/>
      <c r="K45" s="285"/>
      <c r="L45" s="148" t="s">
        <v>103</v>
      </c>
      <c r="M45" s="286" t="s">
        <v>146</v>
      </c>
      <c r="N45" s="286"/>
      <c r="O45" s="286"/>
      <c r="P45" s="286"/>
      <c r="Q45" s="148" t="s">
        <v>104</v>
      </c>
      <c r="R45" s="286" t="s">
        <v>146</v>
      </c>
      <c r="S45" s="286"/>
      <c r="T45" s="286"/>
      <c r="U45" s="286"/>
      <c r="V45" s="148"/>
      <c r="W45" s="148"/>
      <c r="X45" s="148"/>
      <c r="Y45" s="148"/>
      <c r="Z45" s="148"/>
      <c r="AA45" s="148"/>
      <c r="AB45" s="148"/>
      <c r="AC45" s="148"/>
      <c r="AD45" s="147"/>
      <c r="AE45" s="147"/>
      <c r="AF45" s="147"/>
    </row>
    <row r="46" spans="1:36" ht="30" customHeight="1" x14ac:dyDescent="0.4">
      <c r="A46" s="272" t="s">
        <v>124</v>
      </c>
      <c r="B46" s="272"/>
      <c r="C46" s="272"/>
      <c r="D46" s="272"/>
      <c r="E46" s="272"/>
      <c r="F46" s="272"/>
      <c r="G46" s="272"/>
      <c r="H46" s="272"/>
      <c r="I46" s="272"/>
      <c r="J46" s="272"/>
      <c r="K46" s="272"/>
      <c r="L46" s="272"/>
      <c r="M46" s="272"/>
      <c r="N46" s="272"/>
      <c r="O46" s="272"/>
      <c r="P46" s="272"/>
      <c r="Q46" s="272"/>
      <c r="R46" s="272"/>
      <c r="S46" s="272"/>
      <c r="T46" s="272"/>
      <c r="U46" s="272"/>
      <c r="V46" s="272"/>
      <c r="W46" s="272"/>
      <c r="X46" s="272"/>
      <c r="Y46" s="272"/>
      <c r="Z46" s="272"/>
      <c r="AA46" s="272"/>
      <c r="AB46" s="272"/>
      <c r="AC46" s="272"/>
      <c r="AD46" s="272"/>
      <c r="AE46" s="272"/>
      <c r="AF46" s="272"/>
    </row>
    <row r="47" spans="1:36" ht="15" customHeight="1" x14ac:dyDescent="0.4">
      <c r="A47" s="146"/>
      <c r="B47" s="147"/>
      <c r="C47" s="147"/>
      <c r="D47" s="148" t="s">
        <v>112</v>
      </c>
      <c r="E47" s="148"/>
      <c r="F47" s="148"/>
      <c r="G47" s="148"/>
      <c r="H47" s="148"/>
      <c r="I47" s="148"/>
      <c r="J47" s="287" t="s">
        <v>70</v>
      </c>
      <c r="K47" s="287"/>
      <c r="L47" s="287"/>
      <c r="M47" s="287"/>
      <c r="N47" s="287"/>
      <c r="O47" s="287"/>
      <c r="P47" s="287"/>
      <c r="Q47" s="287"/>
      <c r="R47" s="287"/>
      <c r="S47" s="287"/>
      <c r="T47" s="287"/>
      <c r="U47" s="287"/>
      <c r="V47" s="148"/>
      <c r="W47" s="148"/>
      <c r="X47" s="148"/>
      <c r="Y47" s="148"/>
      <c r="Z47" s="148"/>
      <c r="AA47" s="148"/>
      <c r="AB47" s="148"/>
      <c r="AC47" s="148"/>
      <c r="AD47" s="147"/>
      <c r="AE47" s="147"/>
      <c r="AF47" s="147"/>
    </row>
    <row r="48" spans="1:36" ht="15" customHeight="1" thickBot="1" x14ac:dyDescent="0.45">
      <c r="A48" s="146"/>
      <c r="B48" s="147"/>
      <c r="C48" s="147"/>
      <c r="D48" s="147"/>
      <c r="E48" s="147"/>
      <c r="F48" s="147"/>
      <c r="G48" s="147"/>
      <c r="H48" s="147"/>
      <c r="I48" s="147"/>
      <c r="J48" s="147"/>
      <c r="K48" s="147"/>
      <c r="L48" s="147"/>
      <c r="M48" s="147"/>
      <c r="N48" s="147"/>
      <c r="O48" s="147"/>
      <c r="P48" s="147"/>
      <c r="Q48" s="147"/>
      <c r="R48" s="147"/>
      <c r="S48" s="147"/>
      <c r="T48" s="147"/>
      <c r="U48" s="147"/>
      <c r="V48" s="149"/>
      <c r="W48" s="149"/>
      <c r="X48" s="149"/>
      <c r="Y48" s="149"/>
      <c r="Z48" s="149"/>
      <c r="AA48" s="149"/>
      <c r="AB48" s="149"/>
      <c r="AC48" s="149"/>
      <c r="AD48" s="149"/>
      <c r="AE48" s="149"/>
      <c r="AF48" s="149"/>
    </row>
    <row r="49" spans="1:32" ht="15" customHeight="1" thickTop="1" thickBot="1" x14ac:dyDescent="0.45">
      <c r="A49" s="150"/>
      <c r="B49" s="150"/>
      <c r="C49" s="150"/>
      <c r="D49" s="150"/>
      <c r="E49" s="150"/>
      <c r="F49" s="150"/>
      <c r="G49" s="150"/>
      <c r="H49" s="150"/>
      <c r="I49" s="150"/>
      <c r="J49" s="150"/>
      <c r="K49" s="150"/>
      <c r="L49" s="150"/>
      <c r="M49" s="150"/>
      <c r="N49" s="150"/>
      <c r="O49" s="260" t="s">
        <v>111</v>
      </c>
      <c r="P49" s="261"/>
      <c r="Q49" s="261"/>
      <c r="R49" s="261"/>
      <c r="S49" s="261"/>
      <c r="T49" s="261"/>
      <c r="U49" s="262"/>
      <c r="V49" s="269" t="s">
        <v>109</v>
      </c>
      <c r="W49" s="270"/>
      <c r="X49" s="270"/>
      <c r="Y49" s="271"/>
      <c r="Z49" s="270" t="s">
        <v>110</v>
      </c>
      <c r="AA49" s="270"/>
      <c r="AB49" s="270"/>
      <c r="AC49" s="270"/>
      <c r="AD49" s="270"/>
      <c r="AE49" s="270"/>
      <c r="AF49" s="271"/>
    </row>
    <row r="50" spans="1:32" ht="15" customHeight="1" thickTop="1" x14ac:dyDescent="0.4">
      <c r="A50" s="150"/>
      <c r="B50" s="150"/>
      <c r="C50" s="150"/>
      <c r="D50" s="150"/>
      <c r="E50" s="150"/>
      <c r="F50" s="150"/>
      <c r="G50" s="150"/>
      <c r="H50" s="150"/>
      <c r="I50" s="150"/>
      <c r="J50" s="150"/>
      <c r="K50" s="150"/>
      <c r="L50" s="150"/>
      <c r="M50" s="150"/>
      <c r="N50" s="150"/>
      <c r="O50" s="263"/>
      <c r="P50" s="264"/>
      <c r="Q50" s="264"/>
      <c r="R50" s="264"/>
      <c r="S50" s="264"/>
      <c r="T50" s="264"/>
      <c r="U50" s="265"/>
      <c r="V50" s="151"/>
      <c r="W50" s="152"/>
      <c r="X50" s="152"/>
      <c r="Y50" s="153"/>
      <c r="Z50" s="152"/>
      <c r="AA50" s="152"/>
      <c r="AB50" s="152"/>
      <c r="AC50" s="152"/>
      <c r="AD50" s="152"/>
      <c r="AE50" s="152"/>
      <c r="AF50" s="153"/>
    </row>
    <row r="51" spans="1:32" ht="15" customHeight="1" x14ac:dyDescent="0.4">
      <c r="A51" s="150"/>
      <c r="B51" s="150"/>
      <c r="C51" s="150"/>
      <c r="D51" s="150"/>
      <c r="E51" s="150"/>
      <c r="F51" s="150"/>
      <c r="G51" s="150"/>
      <c r="H51" s="150"/>
      <c r="I51" s="150"/>
      <c r="J51" s="150"/>
      <c r="K51" s="150"/>
      <c r="L51" s="150"/>
      <c r="M51" s="150"/>
      <c r="N51" s="150"/>
      <c r="O51" s="263"/>
      <c r="P51" s="264"/>
      <c r="Q51" s="264"/>
      <c r="R51" s="264"/>
      <c r="S51" s="264"/>
      <c r="T51" s="264"/>
      <c r="U51" s="265"/>
      <c r="V51" s="154"/>
      <c r="W51" s="150"/>
      <c r="X51" s="150"/>
      <c r="Y51" s="155"/>
      <c r="Z51" s="150"/>
      <c r="AA51" s="150"/>
      <c r="AB51" s="150"/>
      <c r="AC51" s="150"/>
      <c r="AD51" s="150"/>
      <c r="AE51" s="150"/>
      <c r="AF51" s="155"/>
    </row>
    <row r="52" spans="1:32" ht="15" customHeight="1" thickBot="1" x14ac:dyDescent="0.45">
      <c r="A52" s="150"/>
      <c r="B52" s="150"/>
      <c r="C52" s="150"/>
      <c r="D52" s="150"/>
      <c r="E52" s="150"/>
      <c r="F52" s="150"/>
      <c r="G52" s="150"/>
      <c r="H52" s="150"/>
      <c r="I52" s="150"/>
      <c r="J52" s="150"/>
      <c r="K52" s="150"/>
      <c r="L52" s="150"/>
      <c r="M52" s="150"/>
      <c r="N52" s="150"/>
      <c r="O52" s="266"/>
      <c r="P52" s="267"/>
      <c r="Q52" s="267"/>
      <c r="R52" s="267"/>
      <c r="S52" s="267"/>
      <c r="T52" s="267"/>
      <c r="U52" s="268"/>
      <c r="V52" s="156"/>
      <c r="W52" s="157"/>
      <c r="X52" s="157"/>
      <c r="Y52" s="158"/>
      <c r="Z52" s="157"/>
      <c r="AA52" s="157"/>
      <c r="AB52" s="157"/>
      <c r="AC52" s="157"/>
      <c r="AD52" s="157"/>
      <c r="AE52" s="157"/>
      <c r="AF52" s="158"/>
    </row>
    <row r="53" spans="1:32" ht="15" customHeight="1" thickTop="1" x14ac:dyDescent="0.4">
      <c r="A53" s="150"/>
      <c r="B53" s="150"/>
      <c r="C53" s="150"/>
      <c r="D53" s="150"/>
      <c r="E53" s="150"/>
      <c r="F53" s="150"/>
      <c r="G53" s="150"/>
      <c r="H53" s="150"/>
      <c r="I53" s="150"/>
      <c r="J53" s="150"/>
      <c r="K53" s="150"/>
      <c r="L53" s="150"/>
      <c r="M53" s="150"/>
      <c r="N53" s="150"/>
      <c r="O53" s="159"/>
      <c r="P53" s="159"/>
      <c r="Q53" s="159"/>
      <c r="R53" s="159"/>
      <c r="S53" s="159"/>
      <c r="T53" s="159"/>
      <c r="U53" s="159"/>
      <c r="V53" s="150"/>
      <c r="W53" s="150"/>
      <c r="X53" s="150"/>
      <c r="Y53" s="150"/>
      <c r="Z53" s="150"/>
      <c r="AA53" s="150"/>
      <c r="AB53" s="150"/>
      <c r="AC53" s="150"/>
      <c r="AD53" s="150"/>
      <c r="AE53" s="150"/>
      <c r="AF53" s="150"/>
    </row>
    <row r="54" spans="1:32" x14ac:dyDescent="0.4">
      <c r="A54" s="104"/>
      <c r="B54" s="105"/>
      <c r="C54" s="105"/>
      <c r="D54" s="105"/>
      <c r="E54" s="105"/>
      <c r="F54" s="105"/>
      <c r="G54" s="105"/>
      <c r="H54" s="105"/>
      <c r="I54" s="105"/>
      <c r="J54" s="105"/>
      <c r="K54" s="105"/>
      <c r="L54" s="105"/>
      <c r="M54" s="105"/>
      <c r="N54" s="105"/>
      <c r="O54" s="105"/>
      <c r="P54" s="105"/>
      <c r="Q54" s="105"/>
      <c r="R54" s="105"/>
      <c r="S54" s="105"/>
      <c r="T54" s="105"/>
      <c r="U54" s="105"/>
      <c r="V54" s="105"/>
      <c r="W54" s="105"/>
      <c r="X54" s="105"/>
      <c r="Y54" s="105"/>
      <c r="Z54" s="105"/>
      <c r="AA54" s="105"/>
      <c r="AB54" s="105"/>
      <c r="AC54" s="105"/>
      <c r="AD54" s="105"/>
      <c r="AE54" s="105"/>
      <c r="AF54" s="106"/>
    </row>
    <row r="55" spans="1:32" x14ac:dyDescent="0.4">
      <c r="A55" s="111"/>
      <c r="B55" s="112"/>
      <c r="C55" s="112"/>
      <c r="D55" s="112"/>
      <c r="E55" s="112"/>
      <c r="F55" s="112"/>
      <c r="G55" s="112"/>
      <c r="H55" s="112"/>
      <c r="I55" s="112"/>
      <c r="J55" s="112"/>
      <c r="K55" s="112"/>
      <c r="L55" s="112"/>
      <c r="M55" s="112"/>
      <c r="N55" s="112"/>
      <c r="O55" s="112"/>
      <c r="P55" s="112"/>
      <c r="Q55" s="112"/>
      <c r="R55" s="112"/>
      <c r="S55" s="112"/>
      <c r="T55" s="112"/>
      <c r="U55" s="112"/>
      <c r="V55" s="112"/>
      <c r="W55" s="112"/>
      <c r="X55" s="112"/>
      <c r="Y55" s="112"/>
      <c r="Z55" s="112"/>
      <c r="AA55" s="112"/>
      <c r="AB55" s="112"/>
      <c r="AC55" s="112"/>
      <c r="AD55" s="112"/>
      <c r="AE55" s="112"/>
      <c r="AF55" s="113"/>
    </row>
    <row r="56" spans="1:32" x14ac:dyDescent="0.4">
      <c r="A56" s="111"/>
      <c r="B56" s="112"/>
      <c r="C56" s="112"/>
      <c r="D56" s="112"/>
      <c r="E56" s="112"/>
      <c r="F56" s="112"/>
      <c r="G56" s="112"/>
      <c r="H56" s="112"/>
      <c r="I56" s="112"/>
      <c r="J56" s="112"/>
      <c r="K56" s="112"/>
      <c r="L56" s="112"/>
      <c r="M56" s="112"/>
      <c r="N56" s="112"/>
      <c r="O56" s="112"/>
      <c r="P56" s="112"/>
      <c r="Q56" s="112"/>
      <c r="R56" s="112"/>
      <c r="S56" s="112"/>
      <c r="T56" s="112"/>
      <c r="U56" s="112"/>
      <c r="V56" s="112"/>
      <c r="W56" s="112"/>
      <c r="X56" s="112"/>
      <c r="Y56" s="112"/>
      <c r="Z56" s="112"/>
      <c r="AA56" s="112"/>
      <c r="AB56" s="112"/>
      <c r="AC56" s="112"/>
      <c r="AD56" s="112"/>
      <c r="AE56" s="112"/>
      <c r="AF56" s="113"/>
    </row>
    <row r="57" spans="1:32" x14ac:dyDescent="0.4">
      <c r="A57" s="111"/>
      <c r="B57" s="112"/>
      <c r="C57" s="112"/>
      <c r="D57" s="112"/>
      <c r="E57" s="112"/>
      <c r="F57" s="112"/>
      <c r="G57" s="112"/>
      <c r="H57" s="112"/>
      <c r="I57" s="112"/>
      <c r="J57" s="112"/>
      <c r="K57" s="112"/>
      <c r="L57" s="112"/>
      <c r="M57" s="112"/>
      <c r="N57" s="112"/>
      <c r="O57" s="112"/>
      <c r="P57" s="112"/>
      <c r="Q57" s="112"/>
      <c r="R57" s="112"/>
      <c r="S57" s="112"/>
      <c r="T57" s="112"/>
      <c r="U57" s="112"/>
      <c r="V57" s="112"/>
      <c r="W57" s="112"/>
      <c r="X57" s="112"/>
      <c r="Y57" s="112"/>
      <c r="Z57" s="112"/>
      <c r="AA57" s="112"/>
      <c r="AB57" s="112"/>
      <c r="AC57" s="112"/>
      <c r="AD57" s="112"/>
      <c r="AE57" s="112"/>
      <c r="AF57" s="113"/>
    </row>
    <row r="58" spans="1:32" x14ac:dyDescent="0.4">
      <c r="A58" s="111"/>
      <c r="B58" s="112"/>
      <c r="C58" s="112"/>
      <c r="D58" s="112"/>
      <c r="E58" s="112"/>
      <c r="F58" s="112"/>
      <c r="G58" s="112"/>
      <c r="H58" s="112"/>
      <c r="I58" s="112"/>
      <c r="J58" s="112"/>
      <c r="K58" s="112"/>
      <c r="L58" s="112"/>
      <c r="M58" s="112"/>
      <c r="N58" s="112"/>
      <c r="O58" s="112"/>
      <c r="P58" s="112"/>
      <c r="Q58" s="112"/>
      <c r="R58" s="112"/>
      <c r="S58" s="112"/>
      <c r="T58" s="112"/>
      <c r="U58" s="112"/>
      <c r="V58" s="112"/>
      <c r="W58" s="112"/>
      <c r="X58" s="112"/>
      <c r="Y58" s="112"/>
      <c r="Z58" s="112"/>
      <c r="AA58" s="112"/>
      <c r="AB58" s="112"/>
      <c r="AC58" s="112"/>
      <c r="AD58" s="112"/>
      <c r="AE58" s="112"/>
      <c r="AF58" s="113"/>
    </row>
    <row r="59" spans="1:32" x14ac:dyDescent="0.4">
      <c r="A59" s="111"/>
      <c r="B59" s="112"/>
      <c r="C59" s="112"/>
      <c r="D59" s="112"/>
      <c r="E59" s="112"/>
      <c r="F59" s="112"/>
      <c r="G59" s="112"/>
      <c r="H59" s="112"/>
      <c r="I59" s="112"/>
      <c r="J59" s="112"/>
      <c r="K59" s="112"/>
      <c r="L59" s="112"/>
      <c r="M59" s="112"/>
      <c r="N59" s="112"/>
      <c r="O59" s="112"/>
      <c r="P59" s="112"/>
      <c r="Q59" s="112"/>
      <c r="R59" s="112"/>
      <c r="S59" s="112"/>
      <c r="T59" s="112"/>
      <c r="U59" s="112"/>
      <c r="V59" s="112"/>
      <c r="W59" s="112"/>
      <c r="X59" s="112"/>
      <c r="Y59" s="112"/>
      <c r="Z59" s="112"/>
      <c r="AA59" s="112"/>
      <c r="AB59" s="112"/>
      <c r="AC59" s="112"/>
      <c r="AD59" s="112"/>
      <c r="AE59" s="112"/>
      <c r="AF59" s="113"/>
    </row>
    <row r="60" spans="1:32" x14ac:dyDescent="0.4">
      <c r="A60" s="111"/>
      <c r="B60" s="112"/>
      <c r="C60" s="112"/>
      <c r="D60" s="112"/>
      <c r="E60" s="112"/>
      <c r="F60" s="112"/>
      <c r="G60" s="112"/>
      <c r="H60" s="112"/>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3"/>
    </row>
    <row r="61" spans="1:32" x14ac:dyDescent="0.4">
      <c r="A61" s="111"/>
      <c r="B61" s="112"/>
      <c r="C61" s="112"/>
      <c r="D61" s="112"/>
      <c r="E61" s="112"/>
      <c r="F61" s="112"/>
      <c r="G61" s="112"/>
      <c r="H61" s="112"/>
      <c r="I61" s="112"/>
      <c r="J61" s="112"/>
      <c r="K61" s="112"/>
      <c r="L61" s="112"/>
      <c r="M61" s="112"/>
      <c r="N61" s="112"/>
      <c r="O61" s="112"/>
      <c r="P61" s="112"/>
      <c r="Q61" s="112"/>
      <c r="R61" s="112"/>
      <c r="S61" s="112"/>
      <c r="T61" s="112"/>
      <c r="U61" s="112"/>
      <c r="V61" s="112"/>
      <c r="W61" s="112"/>
      <c r="X61" s="112"/>
      <c r="Y61" s="112"/>
      <c r="Z61" s="112"/>
      <c r="AA61" s="112"/>
      <c r="AB61" s="112"/>
      <c r="AC61" s="112"/>
      <c r="AD61" s="112"/>
      <c r="AE61" s="112"/>
      <c r="AF61" s="113"/>
    </row>
    <row r="62" spans="1:32" x14ac:dyDescent="0.4">
      <c r="A62" s="111"/>
      <c r="B62" s="112"/>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3"/>
    </row>
    <row r="63" spans="1:32" x14ac:dyDescent="0.4">
      <c r="A63" s="111"/>
      <c r="B63" s="112"/>
      <c r="C63" s="112"/>
      <c r="D63" s="112"/>
      <c r="E63" s="112"/>
      <c r="F63" s="112"/>
      <c r="G63" s="112"/>
      <c r="H63" s="112"/>
      <c r="I63" s="112"/>
      <c r="J63" s="112"/>
      <c r="K63" s="112"/>
      <c r="L63" s="112"/>
      <c r="M63" s="112"/>
      <c r="N63" s="112"/>
      <c r="O63" s="112"/>
      <c r="P63" s="112"/>
      <c r="Q63" s="112"/>
      <c r="R63" s="112"/>
      <c r="S63" s="112"/>
      <c r="T63" s="112"/>
      <c r="U63" s="112"/>
      <c r="V63" s="112"/>
      <c r="W63" s="112"/>
      <c r="X63" s="112"/>
      <c r="Y63" s="112"/>
      <c r="Z63" s="112"/>
      <c r="AA63" s="112"/>
      <c r="AB63" s="112"/>
      <c r="AC63" s="112"/>
      <c r="AD63" s="112"/>
      <c r="AE63" s="112"/>
      <c r="AF63" s="113"/>
    </row>
    <row r="64" spans="1:32" x14ac:dyDescent="0.4">
      <c r="A64" s="111"/>
      <c r="B64" s="112"/>
      <c r="C64" s="112"/>
      <c r="D64" s="112"/>
      <c r="E64" s="112"/>
      <c r="F64" s="112"/>
      <c r="G64" s="112"/>
      <c r="H64" s="112"/>
      <c r="I64" s="112"/>
      <c r="J64" s="112"/>
      <c r="K64" s="112"/>
      <c r="L64" s="112"/>
      <c r="M64" s="112"/>
      <c r="N64" s="112"/>
      <c r="O64" s="112"/>
      <c r="P64" s="112"/>
      <c r="Q64" s="112"/>
      <c r="R64" s="112"/>
      <c r="S64" s="112"/>
      <c r="T64" s="112"/>
      <c r="U64" s="112"/>
      <c r="V64" s="112"/>
      <c r="W64" s="112"/>
      <c r="X64" s="112"/>
      <c r="Y64" s="112"/>
      <c r="Z64" s="112"/>
      <c r="AA64" s="112"/>
      <c r="AB64" s="112"/>
      <c r="AC64" s="112"/>
      <c r="AD64" s="112"/>
      <c r="AE64" s="112"/>
      <c r="AF64" s="113"/>
    </row>
    <row r="65" spans="1:32" x14ac:dyDescent="0.4">
      <c r="A65" s="111"/>
      <c r="B65" s="112"/>
      <c r="C65" s="112"/>
      <c r="D65" s="112"/>
      <c r="E65" s="112"/>
      <c r="F65" s="112"/>
      <c r="G65" s="112"/>
      <c r="H65" s="112"/>
      <c r="I65" s="112"/>
      <c r="J65" s="112"/>
      <c r="K65" s="112"/>
      <c r="L65" s="112"/>
      <c r="M65" s="112"/>
      <c r="N65" s="112"/>
      <c r="O65" s="112"/>
      <c r="P65" s="112"/>
      <c r="Q65" s="112"/>
      <c r="R65" s="112"/>
      <c r="S65" s="112"/>
      <c r="T65" s="112"/>
      <c r="U65" s="112"/>
      <c r="V65" s="112"/>
      <c r="W65" s="112"/>
      <c r="X65" s="112"/>
      <c r="Y65" s="112"/>
      <c r="Z65" s="112"/>
      <c r="AA65" s="112"/>
      <c r="AB65" s="112"/>
      <c r="AC65" s="112"/>
      <c r="AD65" s="112"/>
      <c r="AE65" s="112"/>
      <c r="AF65" s="113"/>
    </row>
    <row r="66" spans="1:32" x14ac:dyDescent="0.4">
      <c r="A66" s="111"/>
      <c r="B66" s="112"/>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c r="AB66" s="112"/>
      <c r="AC66" s="112"/>
      <c r="AD66" s="112"/>
      <c r="AE66" s="112"/>
      <c r="AF66" s="113"/>
    </row>
    <row r="67" spans="1:32" x14ac:dyDescent="0.4">
      <c r="A67" s="111"/>
      <c r="B67" s="112"/>
      <c r="C67" s="112"/>
      <c r="D67" s="112"/>
      <c r="E67" s="112"/>
      <c r="F67" s="112"/>
      <c r="G67" s="112"/>
      <c r="H67" s="112"/>
      <c r="I67" s="112"/>
      <c r="J67" s="112"/>
      <c r="K67" s="112"/>
      <c r="L67" s="112"/>
      <c r="M67" s="112"/>
      <c r="N67" s="112"/>
      <c r="O67" s="112"/>
      <c r="P67" s="112"/>
      <c r="Q67" s="112"/>
      <c r="R67" s="112"/>
      <c r="S67" s="112"/>
      <c r="T67" s="112"/>
      <c r="U67" s="112"/>
      <c r="V67" s="112"/>
      <c r="W67" s="112"/>
      <c r="X67" s="112"/>
      <c r="Y67" s="112"/>
      <c r="Z67" s="112"/>
      <c r="AA67" s="112"/>
      <c r="AB67" s="112"/>
      <c r="AC67" s="112"/>
      <c r="AD67" s="112"/>
      <c r="AE67" s="112"/>
      <c r="AF67" s="113"/>
    </row>
    <row r="68" spans="1:32" x14ac:dyDescent="0.4">
      <c r="A68" s="111"/>
      <c r="B68" s="112"/>
      <c r="C68" s="112"/>
      <c r="D68" s="112"/>
      <c r="E68" s="112"/>
      <c r="F68" s="112"/>
      <c r="G68" s="112"/>
      <c r="H68" s="112"/>
      <c r="I68" s="112"/>
      <c r="J68" s="112"/>
      <c r="K68" s="112"/>
      <c r="L68" s="112"/>
      <c r="M68" s="112"/>
      <c r="N68" s="112"/>
      <c r="O68" s="112"/>
      <c r="P68" s="112"/>
      <c r="Q68" s="112"/>
      <c r="R68" s="112"/>
      <c r="S68" s="112"/>
      <c r="T68" s="112"/>
      <c r="U68" s="112"/>
      <c r="V68" s="112"/>
      <c r="W68" s="112"/>
      <c r="X68" s="112"/>
      <c r="Y68" s="112"/>
      <c r="Z68" s="112"/>
      <c r="AA68" s="112"/>
      <c r="AB68" s="112"/>
      <c r="AC68" s="112"/>
      <c r="AD68" s="112"/>
      <c r="AE68" s="112"/>
      <c r="AF68" s="113"/>
    </row>
    <row r="69" spans="1:32" x14ac:dyDescent="0.4">
      <c r="A69" s="111"/>
      <c r="B69" s="112"/>
      <c r="C69" s="112"/>
      <c r="D69" s="112"/>
      <c r="E69" s="112"/>
      <c r="F69" s="112"/>
      <c r="G69" s="112"/>
      <c r="H69" s="112"/>
      <c r="I69" s="112"/>
      <c r="J69" s="112"/>
      <c r="K69" s="112"/>
      <c r="L69" s="112"/>
      <c r="M69" s="112"/>
      <c r="N69" s="112"/>
      <c r="O69" s="112"/>
      <c r="P69" s="112"/>
      <c r="Q69" s="112"/>
      <c r="R69" s="112"/>
      <c r="S69" s="112"/>
      <c r="T69" s="112"/>
      <c r="U69" s="112"/>
      <c r="V69" s="112"/>
      <c r="W69" s="112"/>
      <c r="X69" s="112"/>
      <c r="Y69" s="112"/>
      <c r="Z69" s="112"/>
      <c r="AA69" s="112"/>
      <c r="AB69" s="112"/>
      <c r="AC69" s="112"/>
      <c r="AD69" s="112"/>
      <c r="AE69" s="112"/>
      <c r="AF69" s="113"/>
    </row>
    <row r="70" spans="1:32" x14ac:dyDescent="0.4">
      <c r="A70" s="111"/>
      <c r="B70" s="112"/>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c r="AB70" s="112"/>
      <c r="AC70" s="112"/>
      <c r="AD70" s="112"/>
      <c r="AE70" s="112"/>
      <c r="AF70" s="113"/>
    </row>
    <row r="71" spans="1:32" x14ac:dyDescent="0.4">
      <c r="A71" s="111"/>
      <c r="B71" s="112"/>
      <c r="C71" s="112"/>
      <c r="D71" s="112"/>
      <c r="E71" s="112"/>
      <c r="F71" s="112"/>
      <c r="G71" s="112"/>
      <c r="H71" s="112"/>
      <c r="I71" s="112"/>
      <c r="J71" s="112"/>
      <c r="K71" s="112"/>
      <c r="L71" s="112"/>
      <c r="M71" s="112"/>
      <c r="N71" s="112"/>
      <c r="O71" s="112"/>
      <c r="P71" s="112"/>
      <c r="Q71" s="112"/>
      <c r="R71" s="112"/>
      <c r="S71" s="112"/>
      <c r="T71" s="112"/>
      <c r="U71" s="112"/>
      <c r="V71" s="112"/>
      <c r="W71" s="112"/>
      <c r="X71" s="112"/>
      <c r="Y71" s="112"/>
      <c r="Z71" s="112"/>
      <c r="AA71" s="112"/>
      <c r="AB71" s="112"/>
      <c r="AC71" s="112"/>
      <c r="AD71" s="112"/>
      <c r="AE71" s="112"/>
      <c r="AF71" s="113"/>
    </row>
    <row r="72" spans="1:32" x14ac:dyDescent="0.4">
      <c r="A72" s="111"/>
      <c r="B72" s="112"/>
      <c r="C72" s="112"/>
      <c r="D72" s="112"/>
      <c r="E72" s="112"/>
      <c r="F72" s="112"/>
      <c r="G72" s="112"/>
      <c r="H72" s="112"/>
      <c r="I72" s="112"/>
      <c r="J72" s="112"/>
      <c r="K72" s="112"/>
      <c r="L72" s="112"/>
      <c r="M72" s="112"/>
      <c r="N72" s="112"/>
      <c r="O72" s="112"/>
      <c r="P72" s="112"/>
      <c r="Q72" s="112"/>
      <c r="R72" s="112"/>
      <c r="S72" s="112"/>
      <c r="T72" s="112"/>
      <c r="U72" s="112"/>
      <c r="V72" s="112"/>
      <c r="W72" s="112"/>
      <c r="X72" s="112"/>
      <c r="Y72" s="112"/>
      <c r="Z72" s="112"/>
      <c r="AA72" s="112"/>
      <c r="AB72" s="112"/>
      <c r="AC72" s="112"/>
      <c r="AD72" s="112"/>
      <c r="AE72" s="112"/>
      <c r="AF72" s="113"/>
    </row>
    <row r="73" spans="1:32" x14ac:dyDescent="0.4">
      <c r="A73" s="111"/>
      <c r="B73" s="112"/>
      <c r="C73" s="112"/>
      <c r="D73" s="112"/>
      <c r="E73" s="112"/>
      <c r="F73" s="112"/>
      <c r="G73" s="112"/>
      <c r="H73" s="112"/>
      <c r="I73" s="112"/>
      <c r="J73" s="112"/>
      <c r="K73" s="112"/>
      <c r="L73" s="112"/>
      <c r="M73" s="112"/>
      <c r="N73" s="112"/>
      <c r="O73" s="112"/>
      <c r="P73" s="112"/>
      <c r="Q73" s="112"/>
      <c r="R73" s="112"/>
      <c r="S73" s="112"/>
      <c r="T73" s="112"/>
      <c r="U73" s="112"/>
      <c r="V73" s="112"/>
      <c r="W73" s="112"/>
      <c r="X73" s="112"/>
      <c r="Y73" s="112"/>
      <c r="Z73" s="112"/>
      <c r="AA73" s="112"/>
      <c r="AB73" s="112"/>
      <c r="AC73" s="112"/>
      <c r="AD73" s="112"/>
      <c r="AE73" s="112"/>
      <c r="AF73" s="113"/>
    </row>
    <row r="74" spans="1:32" x14ac:dyDescent="0.4">
      <c r="A74" s="111"/>
      <c r="B74" s="112"/>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c r="AB74" s="112"/>
      <c r="AC74" s="112"/>
      <c r="AD74" s="112"/>
      <c r="AE74" s="112"/>
      <c r="AF74" s="113"/>
    </row>
    <row r="75" spans="1:32" x14ac:dyDescent="0.4">
      <c r="A75" s="111"/>
      <c r="B75" s="112"/>
      <c r="C75" s="112"/>
      <c r="D75" s="112"/>
      <c r="E75" s="112"/>
      <c r="F75" s="112"/>
      <c r="G75" s="112"/>
      <c r="H75" s="112"/>
      <c r="I75" s="112"/>
      <c r="J75" s="112"/>
      <c r="K75" s="112"/>
      <c r="L75" s="112"/>
      <c r="M75" s="112"/>
      <c r="N75" s="112"/>
      <c r="O75" s="112"/>
      <c r="P75" s="112"/>
      <c r="Q75" s="112"/>
      <c r="R75" s="112"/>
      <c r="S75" s="112"/>
      <c r="T75" s="112"/>
      <c r="U75" s="112"/>
      <c r="V75" s="112"/>
      <c r="W75" s="112"/>
      <c r="X75" s="112"/>
      <c r="Y75" s="112"/>
      <c r="Z75" s="112"/>
      <c r="AA75" s="112"/>
      <c r="AB75" s="112"/>
      <c r="AC75" s="112"/>
      <c r="AD75" s="112"/>
      <c r="AE75" s="112"/>
      <c r="AF75" s="113"/>
    </row>
    <row r="76" spans="1:32" x14ac:dyDescent="0.4">
      <c r="A76" s="111"/>
      <c r="B76" s="112"/>
      <c r="C76" s="112"/>
      <c r="D76" s="112"/>
      <c r="E76" s="112"/>
      <c r="F76" s="112"/>
      <c r="G76" s="112"/>
      <c r="H76" s="112"/>
      <c r="I76" s="112"/>
      <c r="J76" s="112"/>
      <c r="K76" s="112"/>
      <c r="L76" s="112"/>
      <c r="M76" s="112"/>
      <c r="N76" s="112"/>
      <c r="O76" s="112"/>
      <c r="P76" s="112"/>
      <c r="Q76" s="112"/>
      <c r="R76" s="112"/>
      <c r="S76" s="112"/>
      <c r="T76" s="112"/>
      <c r="U76" s="112"/>
      <c r="V76" s="112"/>
      <c r="W76" s="112"/>
      <c r="X76" s="112"/>
      <c r="Y76" s="112"/>
      <c r="Z76" s="112"/>
      <c r="AA76" s="112"/>
      <c r="AB76" s="112"/>
      <c r="AC76" s="112"/>
      <c r="AD76" s="112"/>
      <c r="AE76" s="112"/>
      <c r="AF76" s="113"/>
    </row>
    <row r="77" spans="1:32" x14ac:dyDescent="0.4">
      <c r="A77" s="111"/>
      <c r="B77" s="112"/>
      <c r="C77" s="112"/>
      <c r="D77" s="112"/>
      <c r="E77" s="112"/>
      <c r="F77" s="112"/>
      <c r="G77" s="112"/>
      <c r="H77" s="112"/>
      <c r="I77" s="112"/>
      <c r="J77" s="112"/>
      <c r="K77" s="112"/>
      <c r="L77" s="112"/>
      <c r="M77" s="112"/>
      <c r="N77" s="112"/>
      <c r="O77" s="112"/>
      <c r="P77" s="112"/>
      <c r="Q77" s="112"/>
      <c r="R77" s="112"/>
      <c r="S77" s="112"/>
      <c r="T77" s="112"/>
      <c r="U77" s="112"/>
      <c r="V77" s="112"/>
      <c r="W77" s="112"/>
      <c r="X77" s="112"/>
      <c r="Y77" s="112"/>
      <c r="Z77" s="112"/>
      <c r="AA77" s="112"/>
      <c r="AB77" s="112"/>
      <c r="AC77" s="112"/>
      <c r="AD77" s="112"/>
      <c r="AE77" s="112"/>
      <c r="AF77" s="113"/>
    </row>
    <row r="78" spans="1:32" x14ac:dyDescent="0.4">
      <c r="A78" s="111"/>
      <c r="B78" s="112"/>
      <c r="C78" s="112"/>
      <c r="D78" s="112"/>
      <c r="E78" s="112"/>
      <c r="F78" s="112"/>
      <c r="G78" s="112"/>
      <c r="H78" s="112"/>
      <c r="I78" s="112"/>
      <c r="J78" s="112"/>
      <c r="K78" s="112"/>
      <c r="L78" s="112"/>
      <c r="M78" s="112"/>
      <c r="N78" s="112"/>
      <c r="O78" s="112"/>
      <c r="P78" s="112"/>
      <c r="Q78" s="112"/>
      <c r="R78" s="112"/>
      <c r="S78" s="112"/>
      <c r="T78" s="112"/>
      <c r="U78" s="112"/>
      <c r="V78" s="112"/>
      <c r="W78" s="112"/>
      <c r="X78" s="112"/>
      <c r="Y78" s="112"/>
      <c r="Z78" s="112"/>
      <c r="AA78" s="112"/>
      <c r="AB78" s="112"/>
      <c r="AC78" s="112"/>
      <c r="AD78" s="112"/>
      <c r="AE78" s="112"/>
      <c r="AF78" s="113"/>
    </row>
    <row r="79" spans="1:32" x14ac:dyDescent="0.4">
      <c r="A79" s="111"/>
      <c r="B79" s="112"/>
      <c r="C79" s="112"/>
      <c r="D79" s="112"/>
      <c r="E79" s="112"/>
      <c r="F79" s="112"/>
      <c r="G79" s="112"/>
      <c r="H79" s="112"/>
      <c r="I79" s="112"/>
      <c r="J79" s="112"/>
      <c r="K79" s="112"/>
      <c r="L79" s="112"/>
      <c r="M79" s="112"/>
      <c r="N79" s="112"/>
      <c r="O79" s="112"/>
      <c r="P79" s="112"/>
      <c r="Q79" s="112"/>
      <c r="R79" s="112"/>
      <c r="S79" s="112"/>
      <c r="T79" s="112"/>
      <c r="U79" s="112"/>
      <c r="V79" s="112"/>
      <c r="W79" s="112"/>
      <c r="X79" s="112"/>
      <c r="Y79" s="112"/>
      <c r="Z79" s="112"/>
      <c r="AA79" s="112"/>
      <c r="AB79" s="112"/>
      <c r="AC79" s="112"/>
      <c r="AD79" s="112"/>
      <c r="AE79" s="112"/>
      <c r="AF79" s="113"/>
    </row>
    <row r="80" spans="1:32" x14ac:dyDescent="0.4">
      <c r="A80" s="111"/>
      <c r="B80" s="112"/>
      <c r="C80" s="112"/>
      <c r="D80" s="112"/>
      <c r="E80" s="112"/>
      <c r="F80" s="112"/>
      <c r="G80" s="112"/>
      <c r="H80" s="112"/>
      <c r="I80" s="112"/>
      <c r="J80" s="112"/>
      <c r="K80" s="112"/>
      <c r="L80" s="112"/>
      <c r="M80" s="112"/>
      <c r="N80" s="112"/>
      <c r="O80" s="112"/>
      <c r="P80" s="112"/>
      <c r="Q80" s="112"/>
      <c r="R80" s="112"/>
      <c r="S80" s="112"/>
      <c r="T80" s="112"/>
      <c r="U80" s="112"/>
      <c r="V80" s="112"/>
      <c r="W80" s="112"/>
      <c r="X80" s="112"/>
      <c r="Y80" s="112"/>
      <c r="Z80" s="112"/>
      <c r="AA80" s="112"/>
      <c r="AB80" s="112"/>
      <c r="AC80" s="112"/>
      <c r="AD80" s="112"/>
      <c r="AE80" s="112"/>
      <c r="AF80" s="113"/>
    </row>
    <row r="81" spans="1:32" x14ac:dyDescent="0.4">
      <c r="A81" s="111"/>
      <c r="B81" s="112"/>
      <c r="C81" s="112"/>
      <c r="D81" s="112"/>
      <c r="E81" s="112"/>
      <c r="F81" s="112"/>
      <c r="G81" s="112"/>
      <c r="H81" s="112"/>
      <c r="I81" s="112"/>
      <c r="J81" s="112"/>
      <c r="K81" s="112"/>
      <c r="L81" s="112"/>
      <c r="M81" s="112"/>
      <c r="N81" s="112"/>
      <c r="O81" s="112"/>
      <c r="P81" s="112"/>
      <c r="Q81" s="112"/>
      <c r="R81" s="112"/>
      <c r="S81" s="112"/>
      <c r="T81" s="112"/>
      <c r="U81" s="112"/>
      <c r="V81" s="112"/>
      <c r="W81" s="112"/>
      <c r="X81" s="112"/>
      <c r="Y81" s="112"/>
      <c r="Z81" s="112"/>
      <c r="AA81" s="112"/>
      <c r="AB81" s="112"/>
      <c r="AC81" s="112"/>
      <c r="AD81" s="112"/>
      <c r="AE81" s="112"/>
      <c r="AF81" s="113"/>
    </row>
    <row r="82" spans="1:32" x14ac:dyDescent="0.4">
      <c r="A82" s="111"/>
      <c r="B82" s="112"/>
      <c r="C82" s="112"/>
      <c r="D82" s="112"/>
      <c r="E82" s="112"/>
      <c r="F82" s="112"/>
      <c r="G82" s="112"/>
      <c r="H82" s="112"/>
      <c r="I82" s="112"/>
      <c r="J82" s="112"/>
      <c r="K82" s="112"/>
      <c r="L82" s="112"/>
      <c r="M82" s="112"/>
      <c r="N82" s="112"/>
      <c r="O82" s="112"/>
      <c r="P82" s="112"/>
      <c r="Q82" s="112"/>
      <c r="R82" s="112"/>
      <c r="S82" s="112"/>
      <c r="T82" s="112"/>
      <c r="U82" s="112"/>
      <c r="V82" s="112"/>
      <c r="W82" s="112"/>
      <c r="X82" s="112"/>
      <c r="Y82" s="112"/>
      <c r="Z82" s="112"/>
      <c r="AA82" s="112"/>
      <c r="AB82" s="112"/>
      <c r="AC82" s="112"/>
      <c r="AD82" s="112"/>
      <c r="AE82" s="112"/>
      <c r="AF82" s="113"/>
    </row>
    <row r="83" spans="1:32" x14ac:dyDescent="0.4">
      <c r="A83" s="111"/>
      <c r="B83" s="112"/>
      <c r="C83" s="112"/>
      <c r="D83" s="112"/>
      <c r="E83" s="112"/>
      <c r="F83" s="112"/>
      <c r="G83" s="112"/>
      <c r="H83" s="112"/>
      <c r="I83" s="112"/>
      <c r="J83" s="112"/>
      <c r="K83" s="112"/>
      <c r="L83" s="112"/>
      <c r="M83" s="112"/>
      <c r="N83" s="112"/>
      <c r="O83" s="112"/>
      <c r="P83" s="112"/>
      <c r="Q83" s="112"/>
      <c r="R83" s="112"/>
      <c r="S83" s="112"/>
      <c r="T83" s="112"/>
      <c r="U83" s="112"/>
      <c r="V83" s="112"/>
      <c r="W83" s="112"/>
      <c r="X83" s="112"/>
      <c r="Y83" s="112"/>
      <c r="Z83" s="112"/>
      <c r="AA83" s="112"/>
      <c r="AB83" s="112"/>
      <c r="AC83" s="112"/>
      <c r="AD83" s="112"/>
      <c r="AE83" s="112"/>
      <c r="AF83" s="113"/>
    </row>
    <row r="84" spans="1:32" x14ac:dyDescent="0.4">
      <c r="A84" s="111"/>
      <c r="B84" s="112"/>
      <c r="C84" s="112"/>
      <c r="D84" s="112"/>
      <c r="E84" s="112"/>
      <c r="F84" s="112"/>
      <c r="G84" s="112"/>
      <c r="H84" s="112"/>
      <c r="I84" s="112"/>
      <c r="J84" s="112"/>
      <c r="K84" s="112"/>
      <c r="L84" s="112"/>
      <c r="M84" s="112"/>
      <c r="N84" s="112"/>
      <c r="O84" s="112"/>
      <c r="P84" s="112"/>
      <c r="Q84" s="112"/>
      <c r="R84" s="112"/>
      <c r="S84" s="112"/>
      <c r="T84" s="112"/>
      <c r="U84" s="112"/>
      <c r="V84" s="112"/>
      <c r="W84" s="112"/>
      <c r="X84" s="112"/>
      <c r="Y84" s="112"/>
      <c r="Z84" s="112"/>
      <c r="AA84" s="112"/>
      <c r="AB84" s="112"/>
      <c r="AC84" s="112"/>
      <c r="AD84" s="112"/>
      <c r="AE84" s="112"/>
      <c r="AF84" s="113"/>
    </row>
    <row r="85" spans="1:32" x14ac:dyDescent="0.4">
      <c r="A85" s="111"/>
      <c r="B85" s="112"/>
      <c r="C85" s="112"/>
      <c r="D85" s="112"/>
      <c r="E85" s="112"/>
      <c r="F85" s="112"/>
      <c r="G85" s="112"/>
      <c r="H85" s="112"/>
      <c r="I85" s="112"/>
      <c r="J85" s="112"/>
      <c r="K85" s="112"/>
      <c r="L85" s="112"/>
      <c r="M85" s="112"/>
      <c r="N85" s="112"/>
      <c r="O85" s="112"/>
      <c r="P85" s="112"/>
      <c r="Q85" s="112"/>
      <c r="R85" s="112"/>
      <c r="S85" s="112"/>
      <c r="T85" s="112"/>
      <c r="U85" s="112"/>
      <c r="V85" s="112"/>
      <c r="W85" s="112"/>
      <c r="X85" s="112"/>
      <c r="Y85" s="112"/>
      <c r="Z85" s="112"/>
      <c r="AA85" s="112"/>
      <c r="AB85" s="112"/>
      <c r="AC85" s="112"/>
      <c r="AD85" s="112"/>
      <c r="AE85" s="112"/>
      <c r="AF85" s="113"/>
    </row>
    <row r="86" spans="1:32" x14ac:dyDescent="0.4">
      <c r="A86" s="111"/>
      <c r="B86" s="112"/>
      <c r="C86" s="112"/>
      <c r="D86" s="112"/>
      <c r="E86" s="112"/>
      <c r="F86" s="112"/>
      <c r="G86" s="112"/>
      <c r="H86" s="112"/>
      <c r="I86" s="112"/>
      <c r="J86" s="112"/>
      <c r="K86" s="112"/>
      <c r="L86" s="112"/>
      <c r="M86" s="112"/>
      <c r="N86" s="112"/>
      <c r="O86" s="112"/>
      <c r="P86" s="112"/>
      <c r="Q86" s="112"/>
      <c r="R86" s="112"/>
      <c r="S86" s="112"/>
      <c r="T86" s="112"/>
      <c r="U86" s="112"/>
      <c r="V86" s="112"/>
      <c r="W86" s="112"/>
      <c r="X86" s="112"/>
      <c r="Y86" s="112"/>
      <c r="Z86" s="112"/>
      <c r="AA86" s="112"/>
      <c r="AB86" s="112"/>
      <c r="AC86" s="112"/>
      <c r="AD86" s="112"/>
      <c r="AE86" s="112"/>
      <c r="AF86" s="113"/>
    </row>
    <row r="87" spans="1:32" x14ac:dyDescent="0.4">
      <c r="A87" s="111"/>
      <c r="B87" s="112"/>
      <c r="C87" s="112"/>
      <c r="D87" s="112"/>
      <c r="E87" s="112"/>
      <c r="F87" s="112"/>
      <c r="G87" s="112"/>
      <c r="H87" s="112"/>
      <c r="I87" s="112"/>
      <c r="J87" s="112"/>
      <c r="K87" s="112"/>
      <c r="L87" s="112"/>
      <c r="M87" s="112"/>
      <c r="N87" s="112"/>
      <c r="O87" s="112"/>
      <c r="P87" s="112"/>
      <c r="Q87" s="112"/>
      <c r="R87" s="112"/>
      <c r="S87" s="112"/>
      <c r="T87" s="112"/>
      <c r="U87" s="112"/>
      <c r="V87" s="112"/>
      <c r="W87" s="112"/>
      <c r="X87" s="112"/>
      <c r="Y87" s="112"/>
      <c r="Z87" s="112"/>
      <c r="AA87" s="112"/>
      <c r="AB87" s="112"/>
      <c r="AC87" s="112"/>
      <c r="AD87" s="112"/>
      <c r="AE87" s="112"/>
      <c r="AF87" s="113"/>
    </row>
    <row r="88" spans="1:32" x14ac:dyDescent="0.4">
      <c r="A88" s="111"/>
      <c r="B88" s="112"/>
      <c r="C88" s="112"/>
      <c r="D88" s="112"/>
      <c r="E88" s="112"/>
      <c r="F88" s="112"/>
      <c r="G88" s="112"/>
      <c r="H88" s="11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3"/>
    </row>
    <row r="89" spans="1:32" x14ac:dyDescent="0.4">
      <c r="A89" s="111"/>
      <c r="B89" s="112"/>
      <c r="C89" s="112"/>
      <c r="D89" s="112"/>
      <c r="E89" s="112"/>
      <c r="F89" s="112"/>
      <c r="G89" s="112"/>
      <c r="H89" s="112"/>
      <c r="I89" s="112"/>
      <c r="J89" s="112"/>
      <c r="K89" s="112"/>
      <c r="L89" s="112"/>
      <c r="M89" s="112"/>
      <c r="N89" s="112"/>
      <c r="O89" s="112"/>
      <c r="P89" s="112"/>
      <c r="Q89" s="112"/>
      <c r="R89" s="112"/>
      <c r="S89" s="112"/>
      <c r="T89" s="112"/>
      <c r="U89" s="112"/>
      <c r="V89" s="112"/>
      <c r="W89" s="112"/>
      <c r="X89" s="112"/>
      <c r="Y89" s="112"/>
      <c r="Z89" s="112"/>
      <c r="AA89" s="112"/>
      <c r="AB89" s="112"/>
      <c r="AC89" s="112"/>
      <c r="AD89" s="112"/>
      <c r="AE89" s="112"/>
      <c r="AF89" s="113"/>
    </row>
    <row r="90" spans="1:32" x14ac:dyDescent="0.4">
      <c r="A90" s="111"/>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3"/>
    </row>
    <row r="91" spans="1:32" x14ac:dyDescent="0.4">
      <c r="A91" s="111"/>
      <c r="B91" s="112"/>
      <c r="C91" s="112"/>
      <c r="D91" s="112"/>
      <c r="E91" s="112"/>
      <c r="F91" s="112"/>
      <c r="G91" s="112"/>
      <c r="H91" s="112"/>
      <c r="I91" s="112"/>
      <c r="J91" s="112"/>
      <c r="K91" s="112"/>
      <c r="L91" s="112"/>
      <c r="M91" s="112"/>
      <c r="N91" s="112"/>
      <c r="O91" s="112"/>
      <c r="P91" s="112"/>
      <c r="Q91" s="112"/>
      <c r="R91" s="112"/>
      <c r="S91" s="112"/>
      <c r="T91" s="112"/>
      <c r="U91" s="112"/>
      <c r="V91" s="112"/>
      <c r="W91" s="112"/>
      <c r="X91" s="112"/>
      <c r="Y91" s="112"/>
      <c r="Z91" s="112"/>
      <c r="AA91" s="112"/>
      <c r="AB91" s="112"/>
      <c r="AC91" s="112"/>
      <c r="AD91" s="112"/>
      <c r="AE91" s="112"/>
      <c r="AF91" s="113"/>
    </row>
    <row r="92" spans="1:32" x14ac:dyDescent="0.4">
      <c r="A92" s="111"/>
      <c r="B92" s="112"/>
      <c r="C92" s="112"/>
      <c r="D92" s="112"/>
      <c r="E92" s="112"/>
      <c r="F92" s="112"/>
      <c r="G92" s="112"/>
      <c r="H92" s="112"/>
      <c r="I92" s="112"/>
      <c r="J92" s="112"/>
      <c r="K92" s="112"/>
      <c r="L92" s="112"/>
      <c r="M92" s="112"/>
      <c r="N92" s="112"/>
      <c r="O92" s="112"/>
      <c r="P92" s="112"/>
      <c r="Q92" s="112"/>
      <c r="R92" s="112"/>
      <c r="S92" s="112"/>
      <c r="T92" s="112"/>
      <c r="U92" s="112"/>
      <c r="V92" s="112"/>
      <c r="W92" s="112"/>
      <c r="X92" s="112"/>
      <c r="Y92" s="112"/>
      <c r="Z92" s="112"/>
      <c r="AA92" s="112"/>
      <c r="AB92" s="112"/>
      <c r="AC92" s="112"/>
      <c r="AD92" s="112"/>
      <c r="AE92" s="112"/>
      <c r="AF92" s="113"/>
    </row>
    <row r="93" spans="1:32" x14ac:dyDescent="0.4">
      <c r="A93" s="111"/>
      <c r="B93" s="112"/>
      <c r="C93" s="112"/>
      <c r="D93" s="112"/>
      <c r="E93" s="112"/>
      <c r="F93" s="112"/>
      <c r="G93" s="112"/>
      <c r="H93" s="11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3"/>
    </row>
    <row r="94" spans="1:32" x14ac:dyDescent="0.4">
      <c r="A94" s="111"/>
      <c r="B94" s="112"/>
      <c r="C94" s="112"/>
      <c r="D94" s="112"/>
      <c r="E94" s="112"/>
      <c r="F94" s="112"/>
      <c r="G94" s="112"/>
      <c r="H94" s="11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3"/>
    </row>
    <row r="95" spans="1:32" x14ac:dyDescent="0.4">
      <c r="A95" s="111"/>
      <c r="B95" s="112"/>
      <c r="C95" s="112"/>
      <c r="D95" s="112"/>
      <c r="E95" s="112"/>
      <c r="F95" s="112"/>
      <c r="G95" s="112"/>
      <c r="H95" s="112"/>
      <c r="I95" s="112"/>
      <c r="J95" s="112"/>
      <c r="K95" s="112"/>
      <c r="L95" s="112"/>
      <c r="M95" s="112"/>
      <c r="N95" s="112"/>
      <c r="O95" s="112"/>
      <c r="P95" s="112"/>
      <c r="Q95" s="112"/>
      <c r="R95" s="112"/>
      <c r="S95" s="112"/>
      <c r="T95" s="112"/>
      <c r="U95" s="112"/>
      <c r="V95" s="112"/>
      <c r="W95" s="112"/>
      <c r="X95" s="112"/>
      <c r="Y95" s="112"/>
      <c r="Z95" s="112"/>
      <c r="AA95" s="112"/>
      <c r="AB95" s="112"/>
      <c r="AC95" s="112"/>
      <c r="AD95" s="112"/>
      <c r="AE95" s="112"/>
      <c r="AF95" s="113"/>
    </row>
    <row r="96" spans="1:32" x14ac:dyDescent="0.4">
      <c r="A96" s="111"/>
      <c r="B96" s="112"/>
      <c r="C96" s="112"/>
      <c r="D96" s="112"/>
      <c r="E96" s="112"/>
      <c r="F96" s="112"/>
      <c r="G96" s="112"/>
      <c r="H96" s="112"/>
      <c r="I96" s="112"/>
      <c r="J96" s="112"/>
      <c r="K96" s="112"/>
      <c r="L96" s="112"/>
      <c r="M96" s="112"/>
      <c r="N96" s="112"/>
      <c r="O96" s="112"/>
      <c r="P96" s="112"/>
      <c r="Q96" s="112"/>
      <c r="R96" s="112"/>
      <c r="S96" s="112"/>
      <c r="T96" s="112"/>
      <c r="U96" s="112"/>
      <c r="V96" s="112"/>
      <c r="W96" s="112"/>
      <c r="X96" s="112"/>
      <c r="Y96" s="112"/>
      <c r="Z96" s="112"/>
      <c r="AA96" s="112"/>
      <c r="AB96" s="112"/>
      <c r="AC96" s="112"/>
      <c r="AD96" s="112"/>
      <c r="AE96" s="112"/>
      <c r="AF96" s="113"/>
    </row>
    <row r="97" spans="1:32" x14ac:dyDescent="0.4">
      <c r="A97" s="111"/>
      <c r="B97" s="112"/>
      <c r="C97" s="112"/>
      <c r="D97" s="112"/>
      <c r="E97" s="112"/>
      <c r="F97" s="112"/>
      <c r="G97" s="112"/>
      <c r="H97" s="11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3"/>
    </row>
    <row r="98" spans="1:32" x14ac:dyDescent="0.4">
      <c r="A98" s="111"/>
      <c r="B98" s="112"/>
      <c r="C98" s="112"/>
      <c r="D98" s="112"/>
      <c r="E98" s="112"/>
      <c r="F98" s="112"/>
      <c r="G98" s="112"/>
      <c r="H98" s="11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3"/>
    </row>
    <row r="99" spans="1:32" x14ac:dyDescent="0.4">
      <c r="A99" s="111"/>
      <c r="B99" s="112"/>
      <c r="C99" s="112"/>
      <c r="D99" s="112"/>
      <c r="E99" s="112"/>
      <c r="F99" s="112"/>
      <c r="G99" s="112"/>
      <c r="H99" s="112"/>
      <c r="I99" s="112"/>
      <c r="J99" s="112"/>
      <c r="K99" s="112"/>
      <c r="L99" s="112"/>
      <c r="M99" s="112"/>
      <c r="N99" s="112"/>
      <c r="O99" s="112"/>
      <c r="P99" s="112"/>
      <c r="Q99" s="112"/>
      <c r="R99" s="112"/>
      <c r="S99" s="112"/>
      <c r="T99" s="112"/>
      <c r="U99" s="112"/>
      <c r="V99" s="112"/>
      <c r="W99" s="112"/>
      <c r="X99" s="112"/>
      <c r="Y99" s="112"/>
      <c r="Z99" s="112"/>
      <c r="AA99" s="112"/>
      <c r="AB99" s="112"/>
      <c r="AC99" s="112"/>
      <c r="AD99" s="112"/>
      <c r="AE99" s="112"/>
      <c r="AF99" s="113"/>
    </row>
    <row r="100" spans="1:32" x14ac:dyDescent="0.4">
      <c r="A100" s="111"/>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112"/>
      <c r="X100" s="112"/>
      <c r="Y100" s="112"/>
      <c r="Z100" s="112"/>
      <c r="AA100" s="112"/>
      <c r="AB100" s="112"/>
      <c r="AC100" s="112"/>
      <c r="AD100" s="112"/>
      <c r="AE100" s="112"/>
      <c r="AF100" s="113"/>
    </row>
    <row r="101" spans="1:32" x14ac:dyDescent="0.4">
      <c r="A101" s="111"/>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112"/>
      <c r="X101" s="112"/>
      <c r="Y101" s="112"/>
      <c r="Z101" s="112"/>
      <c r="AA101" s="112"/>
      <c r="AB101" s="112"/>
      <c r="AC101" s="112"/>
      <c r="AD101" s="112"/>
      <c r="AE101" s="112"/>
      <c r="AF101" s="113"/>
    </row>
    <row r="102" spans="1:32" x14ac:dyDescent="0.4">
      <c r="A102" s="111"/>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112"/>
      <c r="X102" s="112"/>
      <c r="Y102" s="112"/>
      <c r="Z102" s="112"/>
      <c r="AA102" s="112"/>
      <c r="AB102" s="112"/>
      <c r="AC102" s="112"/>
      <c r="AD102" s="112"/>
      <c r="AE102" s="112"/>
      <c r="AF102" s="113"/>
    </row>
    <row r="103" spans="1:32" x14ac:dyDescent="0.4">
      <c r="A103" s="111"/>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112"/>
      <c r="X103" s="112"/>
      <c r="Y103" s="112"/>
      <c r="Z103" s="112"/>
      <c r="AA103" s="112"/>
      <c r="AB103" s="112"/>
      <c r="AC103" s="112"/>
      <c r="AD103" s="112"/>
      <c r="AE103" s="112"/>
      <c r="AF103" s="113"/>
    </row>
    <row r="104" spans="1:32" x14ac:dyDescent="0.4">
      <c r="A104" s="111"/>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112"/>
      <c r="X104" s="112"/>
      <c r="Y104" s="112"/>
      <c r="Z104" s="112"/>
      <c r="AA104" s="112"/>
      <c r="AB104" s="112"/>
      <c r="AC104" s="112"/>
      <c r="AD104" s="112"/>
      <c r="AE104" s="112"/>
      <c r="AF104" s="113"/>
    </row>
    <row r="105" spans="1:32" x14ac:dyDescent="0.4">
      <c r="A105" s="111"/>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112"/>
      <c r="X105" s="112"/>
      <c r="Y105" s="112"/>
      <c r="Z105" s="112"/>
      <c r="AA105" s="112"/>
      <c r="AB105" s="112"/>
      <c r="AC105" s="112"/>
      <c r="AD105" s="112"/>
      <c r="AE105" s="112"/>
      <c r="AF105" s="113"/>
    </row>
    <row r="106" spans="1:32" x14ac:dyDescent="0.4">
      <c r="A106" s="160"/>
      <c r="B106" s="161"/>
      <c r="C106" s="161"/>
      <c r="D106" s="161"/>
      <c r="E106" s="161"/>
      <c r="F106" s="161"/>
      <c r="G106" s="161"/>
      <c r="H106" s="161"/>
      <c r="I106" s="161"/>
      <c r="J106" s="161"/>
      <c r="K106" s="161"/>
      <c r="L106" s="161"/>
      <c r="M106" s="161"/>
      <c r="N106" s="161"/>
      <c r="O106" s="161"/>
      <c r="P106" s="161"/>
      <c r="Q106" s="161"/>
      <c r="R106" s="161"/>
      <c r="S106" s="161"/>
      <c r="T106" s="161"/>
      <c r="U106" s="161"/>
      <c r="V106" s="161"/>
      <c r="W106" s="161"/>
      <c r="X106" s="161"/>
      <c r="Y106" s="161"/>
      <c r="Z106" s="161"/>
      <c r="AA106" s="161"/>
      <c r="AB106" s="161"/>
      <c r="AC106" s="161"/>
      <c r="AD106" s="161"/>
      <c r="AE106" s="161"/>
      <c r="AF106" s="162"/>
    </row>
  </sheetData>
  <mergeCells count="39">
    <mergeCell ref="K41:AF41"/>
    <mergeCell ref="B36:J36"/>
    <mergeCell ref="O49:U52"/>
    <mergeCell ref="V49:Y49"/>
    <mergeCell ref="Z49:AF49"/>
    <mergeCell ref="A44:AF44"/>
    <mergeCell ref="H45:K45"/>
    <mergeCell ref="M45:P45"/>
    <mergeCell ref="R45:U45"/>
    <mergeCell ref="A46:AF46"/>
    <mergeCell ref="J47:U47"/>
    <mergeCell ref="B37:J40"/>
    <mergeCell ref="Q43:AD43"/>
    <mergeCell ref="A24:A29"/>
    <mergeCell ref="B24:J29"/>
    <mergeCell ref="K24:AF29"/>
    <mergeCell ref="K32:AF33"/>
    <mergeCell ref="K36:AF40"/>
    <mergeCell ref="A20:A21"/>
    <mergeCell ref="B20:J21"/>
    <mergeCell ref="K20:AF21"/>
    <mergeCell ref="A22:A23"/>
    <mergeCell ref="B22:J23"/>
    <mergeCell ref="U22:U23"/>
    <mergeCell ref="W22:AD23"/>
    <mergeCell ref="AE22:AF23"/>
    <mergeCell ref="O13:Q13"/>
    <mergeCell ref="B15:AE17"/>
    <mergeCell ref="A18:A19"/>
    <mergeCell ref="B18:J19"/>
    <mergeCell ref="K18:AF19"/>
    <mergeCell ref="S13:AE13"/>
    <mergeCell ref="L11:P11"/>
    <mergeCell ref="K2:L2"/>
    <mergeCell ref="X4:Y4"/>
    <mergeCell ref="AA4:AB4"/>
    <mergeCell ref="AD4:AE4"/>
    <mergeCell ref="M9:AE9"/>
    <mergeCell ref="Q11:AE11"/>
  </mergeCells>
  <phoneticPr fontId="1"/>
  <dataValidations count="1">
    <dataValidation type="list" allowBlank="1" showInputMessage="1" showErrorMessage="1" sqref="O13:Q13">
      <formula1>$AH$13:$AH$15</formula1>
    </dataValidation>
  </dataValidations>
  <pageMargins left="0.98425196850393704" right="0.70866141732283472" top="0.39370078740157483" bottom="0.19685039370078741" header="0.31496062992125984" footer="0.31496062992125984"/>
  <pageSetup paperSize="9"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10</xdr:col>
                    <xdr:colOff>57150</xdr:colOff>
                    <xdr:row>29</xdr:row>
                    <xdr:rowOff>9525</xdr:rowOff>
                  </from>
                  <to>
                    <xdr:col>14</xdr:col>
                    <xdr:colOff>104775</xdr:colOff>
                    <xdr:row>30</xdr:row>
                    <xdr:rowOff>66675</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10</xdr:col>
                    <xdr:colOff>57150</xdr:colOff>
                    <xdr:row>33</xdr:row>
                    <xdr:rowOff>9525</xdr:rowOff>
                  </from>
                  <to>
                    <xdr:col>14</xdr:col>
                    <xdr:colOff>104775</xdr:colOff>
                    <xdr:row>34</xdr:row>
                    <xdr:rowOff>66675</xdr:rowOff>
                  </to>
                </anchor>
              </controlPr>
            </control>
          </mc:Choice>
        </mc:AlternateContent>
        <mc:AlternateContent xmlns:mc="http://schemas.openxmlformats.org/markup-compatibility/2006">
          <mc:Choice Requires="x14">
            <control shapeId="32772" r:id="rId6" name="Check Box 4">
              <controlPr defaultSize="0" autoFill="0" autoLine="0" autoPict="0">
                <anchor moveWithCells="1">
                  <from>
                    <xdr:col>10</xdr:col>
                    <xdr:colOff>104775</xdr:colOff>
                    <xdr:row>40</xdr:row>
                    <xdr:rowOff>161925</xdr:rowOff>
                  </from>
                  <to>
                    <xdr:col>31</xdr:col>
                    <xdr:colOff>47625</xdr:colOff>
                    <xdr:row>42</xdr:row>
                    <xdr:rowOff>28575</xdr:rowOff>
                  </to>
                </anchor>
              </controlPr>
            </control>
          </mc:Choice>
        </mc:AlternateContent>
        <mc:AlternateContent xmlns:mc="http://schemas.openxmlformats.org/markup-compatibility/2006">
          <mc:Choice Requires="x14">
            <control shapeId="32773" r:id="rId7" name="Check Box 5">
              <controlPr defaultSize="0" autoFill="0" autoLine="0" autoPict="0">
                <anchor moveWithCells="1">
                  <from>
                    <xdr:col>10</xdr:col>
                    <xdr:colOff>57150</xdr:colOff>
                    <xdr:row>29</xdr:row>
                    <xdr:rowOff>9525</xdr:rowOff>
                  </from>
                  <to>
                    <xdr:col>14</xdr:col>
                    <xdr:colOff>104775</xdr:colOff>
                    <xdr:row>30</xdr:row>
                    <xdr:rowOff>66675</xdr:rowOff>
                  </to>
                </anchor>
              </controlPr>
            </control>
          </mc:Choice>
        </mc:AlternateContent>
        <mc:AlternateContent xmlns:mc="http://schemas.openxmlformats.org/markup-compatibility/2006">
          <mc:Choice Requires="x14">
            <control shapeId="32774" r:id="rId8" name="Check Box 6">
              <controlPr defaultSize="0" autoFill="0" autoLine="0" autoPict="0">
                <anchor moveWithCells="1">
                  <from>
                    <xdr:col>10</xdr:col>
                    <xdr:colOff>57150</xdr:colOff>
                    <xdr:row>33</xdr:row>
                    <xdr:rowOff>9525</xdr:rowOff>
                  </from>
                  <to>
                    <xdr:col>14</xdr:col>
                    <xdr:colOff>104775</xdr:colOff>
                    <xdr:row>34</xdr:row>
                    <xdr:rowOff>66675</xdr:rowOff>
                  </to>
                </anchor>
              </controlPr>
            </control>
          </mc:Choice>
        </mc:AlternateContent>
        <mc:AlternateContent xmlns:mc="http://schemas.openxmlformats.org/markup-compatibility/2006">
          <mc:Choice Requires="x14">
            <control shapeId="32775" r:id="rId9" name="Check Box 7">
              <controlPr defaultSize="0" autoFill="0" autoLine="0" autoPict="0">
                <anchor moveWithCells="1">
                  <from>
                    <xdr:col>10</xdr:col>
                    <xdr:colOff>104775</xdr:colOff>
                    <xdr:row>40</xdr:row>
                    <xdr:rowOff>161925</xdr:rowOff>
                  </from>
                  <to>
                    <xdr:col>17</xdr:col>
                    <xdr:colOff>47625</xdr:colOff>
                    <xdr:row>42</xdr:row>
                    <xdr:rowOff>28575</xdr:rowOff>
                  </to>
                </anchor>
              </controlPr>
            </control>
          </mc:Choice>
        </mc:AlternateContent>
        <mc:AlternateContent xmlns:mc="http://schemas.openxmlformats.org/markup-compatibility/2006">
          <mc:Choice Requires="x14">
            <control shapeId="32776" r:id="rId10" name="Check Box 8">
              <controlPr defaultSize="0" autoFill="0" autoLine="0" autoPict="0">
                <anchor moveWithCells="1">
                  <from>
                    <xdr:col>10</xdr:col>
                    <xdr:colOff>104775</xdr:colOff>
                    <xdr:row>41</xdr:row>
                    <xdr:rowOff>152400</xdr:rowOff>
                  </from>
                  <to>
                    <xdr:col>14</xdr:col>
                    <xdr:colOff>95250</xdr:colOff>
                    <xdr:row>43</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F64"/>
  <sheetViews>
    <sheetView showGridLines="0" view="pageBreakPreview" topLeftCell="A7" zoomScaleNormal="100" zoomScaleSheetLayoutView="100" workbookViewId="0">
      <selection activeCell="AF18" sqref="AF18"/>
    </sheetView>
  </sheetViews>
  <sheetFormatPr defaultColWidth="3.25" defaultRowHeight="13.5" x14ac:dyDescent="0.4"/>
  <cols>
    <col min="1" max="8" width="3.25" style="69"/>
    <col min="9" max="9" width="3.25" style="69" customWidth="1"/>
    <col min="10" max="10" width="3.25" style="69"/>
    <col min="11" max="11" width="3.5" style="69" bestFit="1" customWidth="1"/>
    <col min="12" max="13" width="3.25" style="69"/>
    <col min="14" max="14" width="3.25" style="69" customWidth="1"/>
    <col min="15" max="17" width="3.25" style="69"/>
    <col min="18" max="18" width="3.25" style="69" customWidth="1"/>
    <col min="19" max="24" width="3.25" style="69"/>
    <col min="25" max="28" width="3.25" style="69" customWidth="1"/>
    <col min="29" max="29" width="3.25" style="69"/>
    <col min="30" max="44" width="3.125" style="69" customWidth="1"/>
    <col min="45" max="45" width="2.375" style="69" customWidth="1"/>
    <col min="46" max="78" width="3.125" style="69" customWidth="1"/>
    <col min="79" max="16384" width="3.25" style="69"/>
  </cols>
  <sheetData>
    <row r="1" spans="1:49" ht="18.75" customHeight="1" x14ac:dyDescent="0.4">
      <c r="A1" s="68" t="s">
        <v>17</v>
      </c>
      <c r="B1" s="68"/>
      <c r="C1" s="68"/>
      <c r="D1" s="68"/>
      <c r="E1" s="68"/>
      <c r="F1" s="68"/>
      <c r="AA1" s="27"/>
      <c r="AB1" s="27"/>
      <c r="AC1" s="27"/>
      <c r="AD1" s="57"/>
    </row>
    <row r="2" spans="1:49" ht="18.75" customHeight="1" x14ac:dyDescent="0.4">
      <c r="A2" s="70"/>
      <c r="B2" s="70"/>
      <c r="C2" s="70"/>
      <c r="D2" s="70"/>
      <c r="E2" s="70"/>
      <c r="F2" s="70"/>
      <c r="G2" s="70"/>
      <c r="H2" s="70"/>
      <c r="I2" s="70"/>
      <c r="J2" s="71" t="s">
        <v>18</v>
      </c>
      <c r="K2" s="288">
        <v>6</v>
      </c>
      <c r="L2" s="288"/>
      <c r="M2" s="70" t="s">
        <v>19</v>
      </c>
      <c r="N2" s="70"/>
      <c r="O2" s="70"/>
      <c r="P2" s="70"/>
      <c r="Q2" s="70"/>
      <c r="R2" s="70"/>
      <c r="S2" s="70"/>
      <c r="T2" s="70"/>
      <c r="U2" s="70"/>
      <c r="V2" s="70"/>
      <c r="W2" s="70"/>
      <c r="X2" s="70"/>
      <c r="Y2" s="70"/>
      <c r="Z2" s="70"/>
      <c r="AA2" s="27"/>
      <c r="AB2" s="27"/>
      <c r="AC2" s="27"/>
    </row>
    <row r="3" spans="1:49" ht="18.75" customHeight="1" x14ac:dyDescent="0.4">
      <c r="X3" s="72"/>
      <c r="Y3" s="72"/>
      <c r="Z3" s="72"/>
      <c r="AA3" s="72"/>
      <c r="AB3" s="72"/>
      <c r="AC3" s="72"/>
    </row>
    <row r="4" spans="1:49" ht="18.75" customHeight="1" x14ac:dyDescent="0.4">
      <c r="A4" s="57"/>
      <c r="B4" s="57"/>
      <c r="C4" s="289" t="s">
        <v>20</v>
      </c>
      <c r="D4" s="289"/>
      <c r="E4" s="289"/>
      <c r="F4" s="289"/>
      <c r="G4" s="289"/>
      <c r="H4" s="289"/>
      <c r="I4" s="289"/>
      <c r="J4" s="290" t="s">
        <v>21</v>
      </c>
      <c r="K4" s="290"/>
      <c r="L4" s="290"/>
      <c r="M4" s="290"/>
      <c r="N4" s="290"/>
      <c r="O4" s="290"/>
      <c r="P4" s="290"/>
      <c r="Q4" s="290"/>
      <c r="R4" s="290"/>
      <c r="S4" s="290"/>
      <c r="T4" s="290"/>
      <c r="U4" s="290"/>
      <c r="V4" s="290"/>
      <c r="W4" s="290"/>
      <c r="X4" s="290"/>
      <c r="Y4" s="290"/>
      <c r="Z4" s="290"/>
      <c r="AA4" s="290"/>
      <c r="AB4" s="57"/>
      <c r="AC4" s="57"/>
    </row>
    <row r="5" spans="1:49" ht="18.75" customHeight="1" x14ac:dyDescent="0.4">
      <c r="A5" s="57"/>
      <c r="B5" s="57"/>
      <c r="C5" s="289" t="s">
        <v>22</v>
      </c>
      <c r="D5" s="289"/>
      <c r="E5" s="289"/>
      <c r="F5" s="289"/>
      <c r="G5" s="289"/>
      <c r="H5" s="289"/>
      <c r="I5" s="289"/>
      <c r="J5" s="291" t="s">
        <v>72</v>
      </c>
      <c r="K5" s="291"/>
      <c r="L5" s="291"/>
      <c r="M5" s="291"/>
      <c r="N5" s="291"/>
      <c r="O5" s="291"/>
      <c r="P5" s="291"/>
      <c r="Q5" s="291"/>
      <c r="R5" s="291"/>
      <c r="S5" s="291"/>
      <c r="T5" s="291"/>
      <c r="U5" s="291"/>
      <c r="V5" s="291"/>
      <c r="W5" s="291"/>
      <c r="X5" s="291"/>
      <c r="Y5" s="291"/>
      <c r="Z5" s="291"/>
      <c r="AA5" s="291"/>
      <c r="AB5" s="57"/>
      <c r="AC5" s="57"/>
    </row>
    <row r="6" spans="1:49" ht="18.75" customHeight="1" x14ac:dyDescent="0.4"/>
    <row r="7" spans="1:49" ht="18.75" customHeight="1" x14ac:dyDescent="0.4">
      <c r="A7" s="292" t="s">
        <v>23</v>
      </c>
      <c r="B7" s="293"/>
      <c r="C7" s="293"/>
      <c r="D7" s="293"/>
      <c r="E7" s="293"/>
      <c r="F7" s="294"/>
      <c r="G7" s="294"/>
      <c r="H7" s="294"/>
      <c r="I7" s="294"/>
      <c r="J7" s="294"/>
      <c r="K7" s="294"/>
      <c r="L7" s="294"/>
      <c r="M7" s="294"/>
      <c r="N7" s="294"/>
      <c r="O7" s="294"/>
      <c r="P7" s="294"/>
      <c r="Q7" s="294"/>
      <c r="R7" s="293"/>
      <c r="S7" s="293"/>
      <c r="T7" s="293"/>
      <c r="U7" s="293"/>
      <c r="V7" s="294"/>
      <c r="W7" s="294"/>
      <c r="X7" s="294"/>
      <c r="Y7" s="294"/>
      <c r="Z7" s="294"/>
      <c r="AA7" s="294"/>
      <c r="AB7" s="294"/>
      <c r="AC7" s="295"/>
      <c r="AF7" s="189"/>
      <c r="AH7" s="190"/>
    </row>
    <row r="8" spans="1:49" ht="20.25" customHeight="1" x14ac:dyDescent="0.4">
      <c r="A8" s="296" t="s">
        <v>24</v>
      </c>
      <c r="B8" s="296"/>
      <c r="C8" s="296"/>
      <c r="D8" s="296"/>
      <c r="E8" s="297"/>
      <c r="F8" s="298" t="str">
        <f>IF('申請書(通)'!$Q$11="","",('申請書(通)'!$Q$11))</f>
        <v/>
      </c>
      <c r="G8" s="299"/>
      <c r="H8" s="299"/>
      <c r="I8" s="299"/>
      <c r="J8" s="299"/>
      <c r="K8" s="299"/>
      <c r="L8" s="299"/>
      <c r="M8" s="299"/>
      <c r="N8" s="299"/>
      <c r="O8" s="299"/>
      <c r="P8" s="299"/>
      <c r="Q8" s="300"/>
      <c r="R8" s="304" t="s">
        <v>25</v>
      </c>
      <c r="S8" s="305"/>
      <c r="T8" s="305"/>
      <c r="U8" s="306"/>
      <c r="V8" s="310" t="str">
        <f>IF('申請書(通)'!$S$13="","",('申請書(通)'!$S$13))</f>
        <v/>
      </c>
      <c r="W8" s="311"/>
      <c r="X8" s="311"/>
      <c r="Y8" s="311"/>
      <c r="Z8" s="311"/>
      <c r="AA8" s="311"/>
      <c r="AB8" s="311"/>
      <c r="AC8" s="312"/>
      <c r="AF8" s="189"/>
      <c r="AH8" s="190"/>
    </row>
    <row r="9" spans="1:49" ht="20.25" customHeight="1" x14ac:dyDescent="0.4">
      <c r="A9" s="296"/>
      <c r="B9" s="296"/>
      <c r="C9" s="296"/>
      <c r="D9" s="296"/>
      <c r="E9" s="297"/>
      <c r="F9" s="301"/>
      <c r="G9" s="302"/>
      <c r="H9" s="302"/>
      <c r="I9" s="302"/>
      <c r="J9" s="302"/>
      <c r="K9" s="302"/>
      <c r="L9" s="302"/>
      <c r="M9" s="302"/>
      <c r="N9" s="302"/>
      <c r="O9" s="302"/>
      <c r="P9" s="302"/>
      <c r="Q9" s="303"/>
      <c r="R9" s="307" t="s">
        <v>149</v>
      </c>
      <c r="S9" s="308"/>
      <c r="T9" s="308"/>
      <c r="U9" s="309"/>
      <c r="V9" s="313"/>
      <c r="W9" s="314"/>
      <c r="X9" s="314"/>
      <c r="Y9" s="314"/>
      <c r="Z9" s="314"/>
      <c r="AA9" s="314"/>
      <c r="AB9" s="314"/>
      <c r="AC9" s="315"/>
      <c r="AF9" s="189"/>
      <c r="AH9" s="190"/>
      <c r="AW9" s="69" t="s">
        <v>196</v>
      </c>
    </row>
    <row r="10" spans="1:49" ht="20.25" customHeight="1" x14ac:dyDescent="0.4">
      <c r="A10" s="316" t="s">
        <v>153</v>
      </c>
      <c r="B10" s="317"/>
      <c r="C10" s="317"/>
      <c r="D10" s="317"/>
      <c r="E10" s="318"/>
      <c r="F10" s="322" t="s">
        <v>26</v>
      </c>
      <c r="G10" s="323"/>
      <c r="H10" s="324"/>
      <c r="I10" s="325"/>
      <c r="J10" s="326"/>
      <c r="K10" s="326"/>
      <c r="L10" s="327" t="s">
        <v>27</v>
      </c>
      <c r="M10" s="326"/>
      <c r="N10" s="326"/>
      <c r="O10" s="328" t="s">
        <v>28</v>
      </c>
      <c r="P10" s="316" t="s">
        <v>29</v>
      </c>
      <c r="Q10" s="318"/>
      <c r="R10" s="329"/>
      <c r="S10" s="329"/>
      <c r="T10" s="329"/>
      <c r="U10" s="329"/>
      <c r="V10" s="329"/>
      <c r="W10" s="329"/>
      <c r="X10" s="329"/>
      <c r="Y10" s="329"/>
      <c r="Z10" s="329"/>
      <c r="AA10" s="329"/>
      <c r="AB10" s="329"/>
      <c r="AC10" s="330"/>
      <c r="AF10" s="189"/>
      <c r="AH10" s="190"/>
    </row>
    <row r="11" spans="1:49" ht="20.25" customHeight="1" x14ac:dyDescent="0.15">
      <c r="A11" s="319"/>
      <c r="B11" s="320"/>
      <c r="C11" s="320"/>
      <c r="D11" s="320"/>
      <c r="E11" s="321"/>
      <c r="F11" s="322"/>
      <c r="G11" s="323"/>
      <c r="H11" s="324"/>
      <c r="I11" s="325"/>
      <c r="J11" s="326"/>
      <c r="K11" s="326"/>
      <c r="L11" s="327"/>
      <c r="M11" s="326"/>
      <c r="N11" s="326"/>
      <c r="O11" s="328"/>
      <c r="P11" s="319"/>
      <c r="Q11" s="321"/>
      <c r="R11" s="5"/>
      <c r="S11" s="5"/>
      <c r="T11" s="203" t="s">
        <v>103</v>
      </c>
      <c r="U11" s="331"/>
      <c r="V11" s="331"/>
      <c r="W11" s="331"/>
      <c r="X11" s="331"/>
      <c r="Y11" s="331"/>
      <c r="Z11" s="331"/>
      <c r="AA11" s="331"/>
      <c r="AB11" s="331"/>
      <c r="AC11" s="204" t="s">
        <v>104</v>
      </c>
      <c r="AF11" s="189"/>
      <c r="AH11" s="190"/>
    </row>
    <row r="12" spans="1:49" ht="20.25" customHeight="1" x14ac:dyDescent="0.4">
      <c r="A12" s="316" t="s">
        <v>214</v>
      </c>
      <c r="B12" s="336"/>
      <c r="C12" s="336"/>
      <c r="D12" s="336"/>
      <c r="E12" s="336"/>
      <c r="F12" s="461"/>
      <c r="G12" s="361"/>
      <c r="H12" s="361"/>
      <c r="I12" s="361"/>
      <c r="J12" s="211"/>
      <c r="K12" s="316" t="s">
        <v>212</v>
      </c>
      <c r="L12" s="317"/>
      <c r="M12" s="317"/>
      <c r="N12" s="317"/>
      <c r="O12" s="317"/>
      <c r="P12" s="318"/>
      <c r="Q12" s="461"/>
      <c r="R12" s="361"/>
      <c r="S12" s="361"/>
      <c r="T12" s="211"/>
      <c r="U12" s="463"/>
      <c r="V12" s="464"/>
      <c r="W12" s="464"/>
      <c r="X12" s="464"/>
      <c r="Y12" s="464"/>
      <c r="Z12" s="464"/>
      <c r="AA12" s="464"/>
      <c r="AB12" s="464"/>
      <c r="AC12" s="465"/>
      <c r="AF12" s="189"/>
      <c r="AH12" s="190"/>
      <c r="AK12" s="191"/>
    </row>
    <row r="13" spans="1:49" ht="20.25" customHeight="1" x14ac:dyDescent="0.15">
      <c r="A13" s="322"/>
      <c r="B13" s="323"/>
      <c r="C13" s="323"/>
      <c r="D13" s="323"/>
      <c r="E13" s="323"/>
      <c r="F13" s="462"/>
      <c r="G13" s="362"/>
      <c r="H13" s="362"/>
      <c r="I13" s="362"/>
      <c r="J13" s="212" t="s">
        <v>213</v>
      </c>
      <c r="K13" s="375"/>
      <c r="L13" s="376"/>
      <c r="M13" s="376"/>
      <c r="N13" s="376"/>
      <c r="O13" s="376"/>
      <c r="P13" s="397"/>
      <c r="Q13" s="462"/>
      <c r="R13" s="362"/>
      <c r="S13" s="362"/>
      <c r="T13" s="213" t="s">
        <v>108</v>
      </c>
      <c r="U13" s="466"/>
      <c r="V13" s="467"/>
      <c r="W13" s="467"/>
      <c r="X13" s="467"/>
      <c r="Y13" s="467"/>
      <c r="Z13" s="467"/>
      <c r="AA13" s="467"/>
      <c r="AB13" s="467"/>
      <c r="AC13" s="468"/>
      <c r="AF13" s="189"/>
      <c r="AH13" s="190"/>
    </row>
    <row r="14" spans="1:49" ht="20.25" customHeight="1" x14ac:dyDescent="0.4">
      <c r="A14" s="335" t="s">
        <v>30</v>
      </c>
      <c r="B14" s="335"/>
      <c r="C14" s="335"/>
      <c r="D14" s="335"/>
      <c r="E14" s="335"/>
      <c r="F14" s="335"/>
      <c r="G14" s="335"/>
      <c r="H14" s="335"/>
      <c r="I14" s="335"/>
      <c r="J14" s="335"/>
      <c r="K14" s="335"/>
      <c r="L14" s="335"/>
      <c r="M14" s="335"/>
      <c r="N14" s="335"/>
      <c r="O14" s="335"/>
      <c r="P14" s="335"/>
      <c r="Q14" s="335"/>
      <c r="R14" s="335"/>
      <c r="S14" s="335"/>
      <c r="T14" s="335"/>
      <c r="U14" s="335"/>
      <c r="V14" s="335"/>
      <c r="W14" s="335"/>
      <c r="X14" s="335"/>
      <c r="Y14" s="335"/>
      <c r="Z14" s="335"/>
      <c r="AA14" s="335"/>
      <c r="AB14" s="335"/>
      <c r="AC14" s="335"/>
      <c r="AF14" s="189"/>
      <c r="AH14" s="190"/>
    </row>
    <row r="15" spans="1:49" ht="20.25" customHeight="1" x14ac:dyDescent="0.4">
      <c r="A15" s="316" t="s">
        <v>137</v>
      </c>
      <c r="B15" s="336"/>
      <c r="C15" s="337"/>
      <c r="D15" s="339" t="s">
        <v>138</v>
      </c>
      <c r="E15" s="340"/>
      <c r="F15" s="341"/>
      <c r="G15" s="342"/>
      <c r="H15" s="342"/>
      <c r="I15" s="342"/>
      <c r="J15" s="342"/>
      <c r="K15" s="342"/>
      <c r="L15" s="342"/>
      <c r="M15" s="342"/>
      <c r="N15" s="342"/>
      <c r="O15" s="342"/>
      <c r="P15" s="342"/>
      <c r="Q15" s="342"/>
      <c r="R15" s="342"/>
      <c r="S15" s="342"/>
      <c r="T15" s="342"/>
      <c r="U15" s="342"/>
      <c r="V15" s="342"/>
      <c r="W15" s="342"/>
      <c r="X15" s="342"/>
      <c r="Y15" s="342"/>
      <c r="Z15" s="342"/>
      <c r="AA15" s="342"/>
      <c r="AB15" s="342"/>
      <c r="AC15" s="343"/>
      <c r="AF15" s="189"/>
      <c r="AH15" s="190"/>
    </row>
    <row r="16" spans="1:49" ht="20.25" customHeight="1" x14ac:dyDescent="0.4">
      <c r="A16" s="322"/>
      <c r="B16" s="323"/>
      <c r="C16" s="338"/>
      <c r="D16" s="344" t="s">
        <v>118</v>
      </c>
      <c r="E16" s="345"/>
      <c r="F16" s="346"/>
      <c r="G16" s="347"/>
      <c r="H16" s="347"/>
      <c r="I16" s="347"/>
      <c r="J16" s="347"/>
      <c r="K16" s="347"/>
      <c r="L16" s="347"/>
      <c r="M16" s="347"/>
      <c r="N16" s="347"/>
      <c r="O16" s="347"/>
      <c r="P16" s="347"/>
      <c r="Q16" s="347"/>
      <c r="R16" s="347"/>
      <c r="S16" s="347"/>
      <c r="T16" s="347"/>
      <c r="U16" s="347"/>
      <c r="V16" s="347"/>
      <c r="W16" s="347"/>
      <c r="X16" s="347"/>
      <c r="Y16" s="347"/>
      <c r="Z16" s="347"/>
      <c r="AA16" s="347"/>
      <c r="AB16" s="347"/>
      <c r="AC16" s="348"/>
      <c r="AF16" s="189"/>
      <c r="AH16" s="190"/>
    </row>
    <row r="17" spans="1:37" ht="20.25" customHeight="1" x14ac:dyDescent="0.4">
      <c r="A17" s="322"/>
      <c r="B17" s="323"/>
      <c r="C17" s="338"/>
      <c r="D17" s="349" t="s">
        <v>139</v>
      </c>
      <c r="E17" s="350"/>
      <c r="F17" s="91"/>
      <c r="G17" s="92"/>
      <c r="H17" s="92"/>
      <c r="I17" s="92"/>
      <c r="J17" s="92"/>
      <c r="K17" s="92"/>
      <c r="L17" s="92"/>
      <c r="M17" s="92"/>
      <c r="N17" s="92"/>
      <c r="O17" s="92"/>
      <c r="P17" s="92"/>
      <c r="Q17" s="92"/>
      <c r="R17" s="92"/>
      <c r="S17" s="92"/>
      <c r="T17" s="92"/>
      <c r="U17" s="92"/>
      <c r="V17" s="92"/>
      <c r="W17" s="92"/>
      <c r="X17" s="92"/>
      <c r="Y17" s="92"/>
      <c r="Z17" s="92"/>
      <c r="AA17" s="92"/>
      <c r="AB17" s="92"/>
      <c r="AC17" s="93"/>
      <c r="AF17" s="189"/>
      <c r="AH17" s="190"/>
    </row>
    <row r="18" spans="1:37" ht="20.25" customHeight="1" x14ac:dyDescent="0.4">
      <c r="A18" s="307"/>
      <c r="B18" s="308"/>
      <c r="C18" s="309"/>
      <c r="D18" s="351"/>
      <c r="E18" s="352"/>
      <c r="F18" s="353"/>
      <c r="G18" s="354"/>
      <c r="H18" s="354"/>
      <c r="I18" s="354"/>
      <c r="J18" s="354"/>
      <c r="K18" s="354"/>
      <c r="L18" s="354"/>
      <c r="M18" s="354"/>
      <c r="N18" s="354"/>
      <c r="O18" s="354"/>
      <c r="P18" s="354"/>
      <c r="Q18" s="354"/>
      <c r="R18" s="354"/>
      <c r="S18" s="354"/>
      <c r="T18" s="354"/>
      <c r="U18" s="354"/>
      <c r="V18" s="354"/>
      <c r="W18" s="354"/>
      <c r="X18" s="354"/>
      <c r="Y18" s="354"/>
      <c r="Z18" s="354"/>
      <c r="AA18" s="354"/>
      <c r="AB18" s="354"/>
      <c r="AC18" s="355"/>
      <c r="AF18" s="189"/>
      <c r="AH18" s="190"/>
    </row>
    <row r="19" spans="1:37" ht="20.25" customHeight="1" x14ac:dyDescent="0.4">
      <c r="A19" s="297" t="s">
        <v>140</v>
      </c>
      <c r="B19" s="365"/>
      <c r="C19" s="365"/>
      <c r="D19" s="365"/>
      <c r="E19" s="365"/>
      <c r="F19" s="366"/>
      <c r="G19" s="367"/>
      <c r="H19" s="367"/>
      <c r="I19" s="367"/>
      <c r="J19" s="367"/>
      <c r="K19" s="367"/>
      <c r="L19" s="367"/>
      <c r="M19" s="367"/>
      <c r="N19" s="367"/>
      <c r="O19" s="367"/>
      <c r="P19" s="367"/>
      <c r="Q19" s="367"/>
      <c r="R19" s="367"/>
      <c r="S19" s="367"/>
      <c r="T19" s="367"/>
      <c r="U19" s="367"/>
      <c r="V19" s="367"/>
      <c r="W19" s="367"/>
      <c r="X19" s="367"/>
      <c r="Y19" s="367"/>
      <c r="Z19" s="367"/>
      <c r="AA19" s="367"/>
      <c r="AB19" s="367"/>
      <c r="AC19" s="368"/>
      <c r="AF19" s="189"/>
      <c r="AH19" s="190"/>
    </row>
    <row r="20" spans="1:37" ht="20.25" customHeight="1" x14ac:dyDescent="0.4">
      <c r="A20" s="296" t="s">
        <v>31</v>
      </c>
      <c r="B20" s="296"/>
      <c r="C20" s="296"/>
      <c r="D20" s="296"/>
      <c r="E20" s="297"/>
      <c r="F20" s="369"/>
      <c r="G20" s="370"/>
      <c r="H20" s="370"/>
      <c r="I20" s="370"/>
      <c r="J20" s="370"/>
      <c r="K20" s="370"/>
      <c r="L20" s="370"/>
      <c r="M20" s="370"/>
      <c r="N20" s="370"/>
      <c r="O20" s="370"/>
      <c r="P20" s="370"/>
      <c r="Q20" s="370"/>
      <c r="R20" s="370"/>
      <c r="S20" s="370"/>
      <c r="T20" s="370"/>
      <c r="U20" s="370"/>
      <c r="V20" s="370"/>
      <c r="W20" s="370"/>
      <c r="X20" s="370"/>
      <c r="Y20" s="370"/>
      <c r="Z20" s="370"/>
      <c r="AA20" s="370"/>
      <c r="AB20" s="370"/>
      <c r="AC20" s="371"/>
      <c r="AF20" s="189"/>
      <c r="AH20" s="190"/>
    </row>
    <row r="21" spans="1:37" ht="20.25" customHeight="1" x14ac:dyDescent="0.4">
      <c r="A21" s="296"/>
      <c r="B21" s="296"/>
      <c r="C21" s="296"/>
      <c r="D21" s="296"/>
      <c r="E21" s="297"/>
      <c r="F21" s="372"/>
      <c r="G21" s="373"/>
      <c r="H21" s="373"/>
      <c r="I21" s="373"/>
      <c r="J21" s="373"/>
      <c r="K21" s="373"/>
      <c r="L21" s="373"/>
      <c r="M21" s="373"/>
      <c r="N21" s="373"/>
      <c r="O21" s="373"/>
      <c r="P21" s="373"/>
      <c r="Q21" s="373"/>
      <c r="R21" s="373"/>
      <c r="S21" s="373"/>
      <c r="T21" s="373"/>
      <c r="U21" s="373"/>
      <c r="V21" s="373"/>
      <c r="W21" s="373"/>
      <c r="X21" s="373"/>
      <c r="Y21" s="373"/>
      <c r="Z21" s="373"/>
      <c r="AA21" s="373"/>
      <c r="AB21" s="373"/>
      <c r="AC21" s="374"/>
      <c r="AF21" s="189"/>
      <c r="AH21" s="190"/>
    </row>
    <row r="22" spans="1:37" ht="20.25" customHeight="1" x14ac:dyDescent="0.4">
      <c r="A22" s="316" t="s">
        <v>32</v>
      </c>
      <c r="B22" s="317"/>
      <c r="C22" s="317"/>
      <c r="D22" s="317"/>
      <c r="E22" s="317"/>
      <c r="F22" s="377"/>
      <c r="G22" s="378"/>
      <c r="H22" s="378"/>
      <c r="I22" s="378"/>
      <c r="J22" s="378"/>
      <c r="K22" s="378"/>
      <c r="L22" s="378"/>
      <c r="M22" s="378"/>
      <c r="N22" s="378"/>
      <c r="O22" s="378"/>
      <c r="P22" s="378"/>
      <c r="Q22" s="378"/>
      <c r="R22" s="378"/>
      <c r="S22" s="378"/>
      <c r="T22" s="378"/>
      <c r="U22" s="378"/>
      <c r="V22" s="378"/>
      <c r="W22" s="378"/>
      <c r="X22" s="378"/>
      <c r="Y22" s="378"/>
      <c r="Z22" s="378"/>
      <c r="AA22" s="378"/>
      <c r="AB22" s="378"/>
      <c r="AC22" s="379"/>
      <c r="AF22" s="189"/>
      <c r="AH22" s="190"/>
    </row>
    <row r="23" spans="1:37" ht="20.25" customHeight="1" x14ac:dyDescent="0.4">
      <c r="A23" s="319"/>
      <c r="B23" s="320"/>
      <c r="C23" s="320"/>
      <c r="D23" s="320"/>
      <c r="E23" s="320"/>
      <c r="F23" s="380"/>
      <c r="G23" s="381"/>
      <c r="H23" s="381"/>
      <c r="I23" s="381"/>
      <c r="J23" s="381"/>
      <c r="K23" s="381"/>
      <c r="L23" s="381"/>
      <c r="M23" s="381"/>
      <c r="N23" s="381"/>
      <c r="O23" s="381"/>
      <c r="P23" s="381"/>
      <c r="Q23" s="381"/>
      <c r="R23" s="381"/>
      <c r="S23" s="381"/>
      <c r="T23" s="381"/>
      <c r="U23" s="381"/>
      <c r="V23" s="381"/>
      <c r="W23" s="381"/>
      <c r="X23" s="381"/>
      <c r="Y23" s="381"/>
      <c r="Z23" s="381"/>
      <c r="AA23" s="381"/>
      <c r="AB23" s="381"/>
      <c r="AC23" s="382"/>
      <c r="AF23" s="189"/>
      <c r="AH23" s="190"/>
    </row>
    <row r="24" spans="1:37" ht="20.25" customHeight="1" x14ac:dyDescent="0.4">
      <c r="A24" s="375"/>
      <c r="B24" s="376"/>
      <c r="C24" s="376"/>
      <c r="D24" s="376"/>
      <c r="E24" s="376"/>
      <c r="F24" s="372"/>
      <c r="G24" s="373"/>
      <c r="H24" s="373"/>
      <c r="I24" s="373"/>
      <c r="J24" s="373"/>
      <c r="K24" s="373"/>
      <c r="L24" s="373"/>
      <c r="M24" s="373"/>
      <c r="N24" s="373"/>
      <c r="O24" s="373"/>
      <c r="P24" s="373"/>
      <c r="Q24" s="373"/>
      <c r="R24" s="373"/>
      <c r="S24" s="373"/>
      <c r="T24" s="373"/>
      <c r="U24" s="373"/>
      <c r="V24" s="373"/>
      <c r="W24" s="373"/>
      <c r="X24" s="373"/>
      <c r="Y24" s="373"/>
      <c r="Z24" s="373"/>
      <c r="AA24" s="373"/>
      <c r="AB24" s="373"/>
      <c r="AC24" s="374"/>
      <c r="AF24" s="189"/>
    </row>
    <row r="25" spans="1:37" ht="20.25" customHeight="1" x14ac:dyDescent="0.4">
      <c r="A25" s="319" t="s">
        <v>141</v>
      </c>
      <c r="B25" s="320"/>
      <c r="C25" s="320"/>
      <c r="D25" s="320"/>
      <c r="E25" s="320"/>
      <c r="F25" s="369"/>
      <c r="G25" s="370"/>
      <c r="H25" s="370"/>
      <c r="I25" s="370"/>
      <c r="J25" s="370"/>
      <c r="K25" s="370"/>
      <c r="L25" s="370"/>
      <c r="M25" s="370"/>
      <c r="N25" s="370"/>
      <c r="O25" s="370"/>
      <c r="P25" s="370"/>
      <c r="Q25" s="370"/>
      <c r="R25" s="370"/>
      <c r="S25" s="370"/>
      <c r="T25" s="370"/>
      <c r="U25" s="370"/>
      <c r="V25" s="370"/>
      <c r="W25" s="370"/>
      <c r="X25" s="370"/>
      <c r="Y25" s="370"/>
      <c r="Z25" s="370"/>
      <c r="AA25" s="370"/>
      <c r="AB25" s="370"/>
      <c r="AC25" s="371"/>
      <c r="AF25" s="189"/>
      <c r="AK25" s="191"/>
    </row>
    <row r="26" spans="1:37" ht="20.25" customHeight="1" x14ac:dyDescent="0.4">
      <c r="A26" s="319"/>
      <c r="B26" s="320"/>
      <c r="C26" s="320"/>
      <c r="D26" s="320"/>
      <c r="E26" s="320"/>
      <c r="F26" s="380"/>
      <c r="G26" s="381"/>
      <c r="H26" s="381"/>
      <c r="I26" s="381"/>
      <c r="J26" s="381"/>
      <c r="K26" s="381"/>
      <c r="L26" s="381"/>
      <c r="M26" s="381"/>
      <c r="N26" s="381"/>
      <c r="O26" s="381"/>
      <c r="P26" s="381"/>
      <c r="Q26" s="381"/>
      <c r="R26" s="381"/>
      <c r="S26" s="381"/>
      <c r="T26" s="381"/>
      <c r="U26" s="381"/>
      <c r="V26" s="381"/>
      <c r="W26" s="381"/>
      <c r="X26" s="381"/>
      <c r="Y26" s="381"/>
      <c r="Z26" s="381"/>
      <c r="AA26" s="381"/>
      <c r="AB26" s="381"/>
      <c r="AC26" s="382"/>
      <c r="AF26" s="189"/>
      <c r="AK26" s="191"/>
    </row>
    <row r="27" spans="1:37" ht="20.25" customHeight="1" x14ac:dyDescent="0.4">
      <c r="A27" s="319"/>
      <c r="B27" s="320"/>
      <c r="C27" s="320"/>
      <c r="D27" s="320"/>
      <c r="E27" s="320"/>
      <c r="F27" s="372"/>
      <c r="G27" s="373"/>
      <c r="H27" s="373"/>
      <c r="I27" s="373"/>
      <c r="J27" s="373"/>
      <c r="K27" s="373"/>
      <c r="L27" s="373"/>
      <c r="M27" s="373"/>
      <c r="N27" s="373"/>
      <c r="O27" s="373"/>
      <c r="P27" s="373"/>
      <c r="Q27" s="373"/>
      <c r="R27" s="373"/>
      <c r="S27" s="373"/>
      <c r="T27" s="373"/>
      <c r="U27" s="373"/>
      <c r="V27" s="373"/>
      <c r="W27" s="373"/>
      <c r="X27" s="373"/>
      <c r="Y27" s="373"/>
      <c r="Z27" s="373"/>
      <c r="AA27" s="373"/>
      <c r="AB27" s="373"/>
      <c r="AC27" s="374"/>
      <c r="AF27" s="189"/>
    </row>
    <row r="28" spans="1:37" ht="20.25" customHeight="1" x14ac:dyDescent="0.4">
      <c r="A28" s="335" t="s">
        <v>33</v>
      </c>
      <c r="B28" s="335"/>
      <c r="C28" s="335"/>
      <c r="D28" s="335"/>
      <c r="E28" s="335"/>
      <c r="F28" s="383"/>
      <c r="G28" s="383"/>
      <c r="H28" s="383"/>
      <c r="I28" s="383"/>
      <c r="J28" s="383"/>
      <c r="K28" s="383"/>
      <c r="L28" s="383"/>
      <c r="M28" s="383"/>
      <c r="N28" s="383"/>
      <c r="O28" s="383"/>
      <c r="P28" s="383"/>
      <c r="Q28" s="383"/>
      <c r="R28" s="383"/>
      <c r="S28" s="383"/>
      <c r="T28" s="383"/>
      <c r="U28" s="383"/>
      <c r="V28" s="383"/>
      <c r="W28" s="383"/>
      <c r="X28" s="383"/>
      <c r="Y28" s="383"/>
      <c r="Z28" s="383"/>
      <c r="AA28" s="383"/>
      <c r="AB28" s="383"/>
      <c r="AC28" s="383"/>
      <c r="AF28" s="189"/>
    </row>
    <row r="29" spans="1:37" ht="20.25" customHeight="1" x14ac:dyDescent="0.4">
      <c r="A29" s="384" t="s">
        <v>34</v>
      </c>
      <c r="B29" s="385"/>
      <c r="C29" s="385"/>
      <c r="D29" s="385"/>
      <c r="E29" s="385"/>
      <c r="F29" s="386" t="s">
        <v>117</v>
      </c>
      <c r="G29" s="332"/>
      <c r="H29" s="332"/>
      <c r="I29" s="332"/>
      <c r="J29" s="332"/>
      <c r="K29" s="332"/>
      <c r="L29" s="333"/>
      <c r="M29" s="333"/>
      <c r="N29" s="333"/>
      <c r="O29" s="333"/>
      <c r="P29" s="332"/>
      <c r="Q29" s="387"/>
      <c r="R29" s="332"/>
      <c r="S29" s="332"/>
      <c r="T29" s="332"/>
      <c r="U29" s="332"/>
      <c r="V29" s="332"/>
      <c r="W29" s="332"/>
      <c r="X29" s="332"/>
      <c r="Y29" s="332"/>
      <c r="Z29" s="333"/>
      <c r="AA29" s="333"/>
      <c r="AB29" s="333"/>
      <c r="AC29" s="334"/>
    </row>
    <row r="30" spans="1:37" ht="15.75" customHeight="1" x14ac:dyDescent="0.4">
      <c r="A30" s="356" t="s">
        <v>36</v>
      </c>
      <c r="B30" s="336"/>
      <c r="C30" s="336"/>
      <c r="D30" s="336"/>
      <c r="E30" s="336"/>
      <c r="F30" s="357" t="s">
        <v>35</v>
      </c>
      <c r="G30" s="358"/>
      <c r="H30" s="361"/>
      <c r="I30" s="361"/>
      <c r="J30" s="361"/>
      <c r="K30" s="363" t="s">
        <v>37</v>
      </c>
      <c r="L30" s="316" t="s">
        <v>73</v>
      </c>
      <c r="M30" s="317"/>
      <c r="N30" s="318"/>
      <c r="O30" s="398"/>
      <c r="P30" s="398"/>
      <c r="Q30" s="398"/>
      <c r="R30" s="398"/>
      <c r="S30" s="398"/>
      <c r="T30" s="398"/>
      <c r="U30" s="398"/>
      <c r="V30" s="398"/>
      <c r="W30" s="398"/>
      <c r="X30" s="398"/>
      <c r="Y30" s="401" t="s">
        <v>77</v>
      </c>
      <c r="Z30" s="402"/>
      <c r="AA30" s="403"/>
      <c r="AB30" s="391"/>
      <c r="AC30" s="392"/>
    </row>
    <row r="31" spans="1:37" ht="15.75" customHeight="1" x14ac:dyDescent="0.4">
      <c r="A31" s="322"/>
      <c r="B31" s="323"/>
      <c r="C31" s="323"/>
      <c r="D31" s="323"/>
      <c r="E31" s="323"/>
      <c r="F31" s="359"/>
      <c r="G31" s="360"/>
      <c r="H31" s="362"/>
      <c r="I31" s="362"/>
      <c r="J31" s="362"/>
      <c r="K31" s="364"/>
      <c r="L31" s="319"/>
      <c r="M31" s="320"/>
      <c r="N31" s="321"/>
      <c r="O31" s="399"/>
      <c r="P31" s="399"/>
      <c r="Q31" s="399"/>
      <c r="R31" s="399"/>
      <c r="S31" s="399"/>
      <c r="T31" s="399"/>
      <c r="U31" s="399"/>
      <c r="V31" s="399"/>
      <c r="W31" s="399"/>
      <c r="X31" s="399"/>
      <c r="Y31" s="404"/>
      <c r="Z31" s="405"/>
      <c r="AA31" s="406"/>
      <c r="AB31" s="393"/>
      <c r="AC31" s="394"/>
    </row>
    <row r="32" spans="1:37" ht="15.75" customHeight="1" x14ac:dyDescent="0.4">
      <c r="A32" s="322"/>
      <c r="B32" s="323"/>
      <c r="C32" s="323"/>
      <c r="D32" s="323"/>
      <c r="E32" s="323"/>
      <c r="F32" s="357" t="s">
        <v>74</v>
      </c>
      <c r="G32" s="358"/>
      <c r="H32" s="361"/>
      <c r="I32" s="361"/>
      <c r="J32" s="361"/>
      <c r="K32" s="363" t="s">
        <v>37</v>
      </c>
      <c r="L32" s="319"/>
      <c r="M32" s="320"/>
      <c r="N32" s="321"/>
      <c r="O32" s="399"/>
      <c r="P32" s="399"/>
      <c r="Q32" s="399"/>
      <c r="R32" s="399"/>
      <c r="S32" s="399"/>
      <c r="T32" s="399"/>
      <c r="U32" s="399"/>
      <c r="V32" s="399"/>
      <c r="W32" s="399"/>
      <c r="X32" s="399"/>
      <c r="Y32" s="404"/>
      <c r="Z32" s="405"/>
      <c r="AA32" s="406"/>
      <c r="AB32" s="393"/>
      <c r="AC32" s="394"/>
    </row>
    <row r="33" spans="1:58" ht="15.75" customHeight="1" x14ac:dyDescent="0.4">
      <c r="A33" s="307"/>
      <c r="B33" s="308"/>
      <c r="C33" s="308"/>
      <c r="D33" s="308"/>
      <c r="E33" s="308"/>
      <c r="F33" s="359"/>
      <c r="G33" s="360"/>
      <c r="H33" s="362"/>
      <c r="I33" s="362"/>
      <c r="J33" s="362"/>
      <c r="K33" s="364"/>
      <c r="L33" s="375"/>
      <c r="M33" s="376"/>
      <c r="N33" s="397"/>
      <c r="O33" s="400"/>
      <c r="P33" s="400"/>
      <c r="Q33" s="400"/>
      <c r="R33" s="400"/>
      <c r="S33" s="400"/>
      <c r="T33" s="400"/>
      <c r="U33" s="400"/>
      <c r="V33" s="400"/>
      <c r="W33" s="400"/>
      <c r="X33" s="400"/>
      <c r="Y33" s="407"/>
      <c r="Z33" s="408"/>
      <c r="AA33" s="409"/>
      <c r="AB33" s="395"/>
      <c r="AC33" s="396"/>
    </row>
    <row r="34" spans="1:58" ht="15.75" customHeight="1" x14ac:dyDescent="0.4">
      <c r="A34" s="316" t="s">
        <v>75</v>
      </c>
      <c r="B34" s="317"/>
      <c r="C34" s="317"/>
      <c r="D34" s="317"/>
      <c r="E34" s="318"/>
      <c r="F34" s="390" t="s">
        <v>150</v>
      </c>
      <c r="G34" s="390"/>
      <c r="H34" s="390"/>
      <c r="I34" s="390"/>
      <c r="J34" s="390"/>
      <c r="K34" s="390" t="s">
        <v>76</v>
      </c>
      <c r="L34" s="390"/>
      <c r="M34" s="390"/>
      <c r="N34" s="390"/>
      <c r="O34" s="390"/>
      <c r="P34" s="390" t="s">
        <v>163</v>
      </c>
      <c r="Q34" s="390"/>
      <c r="R34" s="390"/>
      <c r="S34" s="390"/>
      <c r="T34" s="390"/>
      <c r="U34" s="390" t="s">
        <v>151</v>
      </c>
      <c r="V34" s="390"/>
      <c r="W34" s="390"/>
      <c r="X34" s="390"/>
      <c r="Y34" s="390"/>
      <c r="Z34" s="432" t="s">
        <v>164</v>
      </c>
      <c r="AA34" s="432"/>
      <c r="AB34" s="432"/>
      <c r="AC34" s="432"/>
    </row>
    <row r="35" spans="1:58" ht="15.75" customHeight="1" x14ac:dyDescent="0.4">
      <c r="A35" s="319"/>
      <c r="B35" s="320"/>
      <c r="C35" s="320"/>
      <c r="D35" s="320"/>
      <c r="E35" s="321"/>
      <c r="F35" s="390"/>
      <c r="G35" s="390"/>
      <c r="H35" s="390"/>
      <c r="I35" s="390"/>
      <c r="J35" s="390"/>
      <c r="K35" s="390"/>
      <c r="L35" s="390"/>
      <c r="M35" s="390"/>
      <c r="N35" s="390"/>
      <c r="O35" s="390"/>
      <c r="P35" s="390"/>
      <c r="Q35" s="390"/>
      <c r="R35" s="390"/>
      <c r="S35" s="390"/>
      <c r="T35" s="390"/>
      <c r="U35" s="390"/>
      <c r="V35" s="390"/>
      <c r="W35" s="390"/>
      <c r="X35" s="390"/>
      <c r="Y35" s="390"/>
      <c r="Z35" s="432"/>
      <c r="AA35" s="432"/>
      <c r="AB35" s="432"/>
      <c r="AC35" s="432"/>
      <c r="BF35" s="69" t="s">
        <v>78</v>
      </c>
    </row>
    <row r="36" spans="1:58" ht="26.25" customHeight="1" x14ac:dyDescent="0.4">
      <c r="A36" s="375"/>
      <c r="B36" s="376"/>
      <c r="C36" s="376"/>
      <c r="D36" s="376"/>
      <c r="E36" s="397"/>
      <c r="F36" s="388"/>
      <c r="G36" s="389"/>
      <c r="H36" s="389"/>
      <c r="I36" s="389"/>
      <c r="J36" s="73" t="s">
        <v>165</v>
      </c>
      <c r="K36" s="388"/>
      <c r="L36" s="389"/>
      <c r="M36" s="389"/>
      <c r="N36" s="389"/>
      <c r="O36" s="73" t="s">
        <v>165</v>
      </c>
      <c r="P36" s="388"/>
      <c r="Q36" s="389"/>
      <c r="R36" s="389"/>
      <c r="S36" s="389"/>
      <c r="T36" s="73" t="s">
        <v>165</v>
      </c>
      <c r="U36" s="388"/>
      <c r="V36" s="389"/>
      <c r="W36" s="389"/>
      <c r="X36" s="389"/>
      <c r="Y36" s="73" t="s">
        <v>165</v>
      </c>
      <c r="Z36" s="388"/>
      <c r="AA36" s="389"/>
      <c r="AB36" s="389"/>
      <c r="AC36" s="73" t="s">
        <v>165</v>
      </c>
    </row>
    <row r="37" spans="1:58" ht="20.25" customHeight="1" x14ac:dyDescent="0.4">
      <c r="A37" s="445" t="s">
        <v>114</v>
      </c>
      <c r="B37" s="446"/>
      <c r="C37" s="446"/>
      <c r="D37" s="446"/>
      <c r="E37" s="447"/>
      <c r="F37" s="451"/>
      <c r="G37" s="451"/>
      <c r="H37" s="451"/>
      <c r="I37" s="196"/>
      <c r="J37" s="196"/>
      <c r="K37" s="445" t="s">
        <v>115</v>
      </c>
      <c r="L37" s="446"/>
      <c r="M37" s="446"/>
      <c r="N37" s="446"/>
      <c r="O37" s="447"/>
      <c r="P37" s="453"/>
      <c r="Q37" s="451"/>
      <c r="R37" s="451"/>
      <c r="S37" s="75"/>
      <c r="T37" s="76"/>
      <c r="U37" s="455" t="s">
        <v>148</v>
      </c>
      <c r="V37" s="456"/>
      <c r="W37" s="456"/>
      <c r="X37" s="457"/>
      <c r="Y37" s="439"/>
      <c r="Z37" s="440"/>
      <c r="AA37" s="440"/>
      <c r="AB37" s="440"/>
      <c r="AC37" s="441"/>
    </row>
    <row r="38" spans="1:58" ht="20.25" customHeight="1" x14ac:dyDescent="0.4">
      <c r="A38" s="448"/>
      <c r="B38" s="449"/>
      <c r="C38" s="449"/>
      <c r="D38" s="449"/>
      <c r="E38" s="450"/>
      <c r="F38" s="452"/>
      <c r="G38" s="452"/>
      <c r="H38" s="452"/>
      <c r="I38" s="197" t="s">
        <v>79</v>
      </c>
      <c r="J38" s="197" t="s">
        <v>85</v>
      </c>
      <c r="K38" s="448"/>
      <c r="L38" s="449"/>
      <c r="M38" s="449"/>
      <c r="N38" s="449"/>
      <c r="O38" s="450"/>
      <c r="P38" s="454"/>
      <c r="Q38" s="452"/>
      <c r="R38" s="452"/>
      <c r="S38" s="77" t="s">
        <v>79</v>
      </c>
      <c r="T38" s="78" t="s">
        <v>85</v>
      </c>
      <c r="U38" s="458"/>
      <c r="V38" s="459"/>
      <c r="W38" s="459"/>
      <c r="X38" s="460"/>
      <c r="Y38" s="442"/>
      <c r="Z38" s="443"/>
      <c r="AA38" s="443"/>
      <c r="AB38" s="443"/>
      <c r="AC38" s="444"/>
      <c r="AN38" s="176"/>
    </row>
    <row r="39" spans="1:58" ht="20.25" customHeight="1" x14ac:dyDescent="0.15">
      <c r="A39" s="429" t="s">
        <v>80</v>
      </c>
      <c r="B39" s="430"/>
      <c r="C39" s="430"/>
      <c r="D39" s="430"/>
      <c r="E39" s="431"/>
      <c r="F39" s="296" t="s">
        <v>81</v>
      </c>
      <c r="G39" s="296"/>
      <c r="H39" s="296"/>
      <c r="I39" s="297"/>
      <c r="J39" s="433"/>
      <c r="K39" s="434"/>
      <c r="L39" s="434"/>
      <c r="M39" s="434"/>
      <c r="N39" s="434"/>
      <c r="O39" s="434"/>
      <c r="P39" s="434"/>
      <c r="Q39" s="434"/>
      <c r="R39" s="434"/>
      <c r="S39" s="434"/>
      <c r="T39" s="434"/>
      <c r="U39" s="434"/>
      <c r="V39" s="434"/>
      <c r="W39" s="434"/>
      <c r="X39" s="434"/>
      <c r="Y39" s="434"/>
      <c r="Z39" s="434"/>
      <c r="AA39" s="434"/>
      <c r="AB39" s="434"/>
      <c r="AC39" s="435"/>
      <c r="AF39" s="193"/>
    </row>
    <row r="40" spans="1:58" ht="20.25" customHeight="1" x14ac:dyDescent="0.4">
      <c r="A40" s="7"/>
      <c r="B40" s="5"/>
      <c r="C40" s="5"/>
      <c r="D40" s="5"/>
      <c r="E40" s="6"/>
      <c r="F40" s="296" t="s">
        <v>39</v>
      </c>
      <c r="G40" s="296"/>
      <c r="H40" s="296"/>
      <c r="I40" s="297"/>
      <c r="J40" s="436" t="s">
        <v>82</v>
      </c>
      <c r="K40" s="437"/>
      <c r="L40" s="437"/>
      <c r="M40" s="438"/>
      <c r="N40" s="438"/>
      <c r="O40" s="90" t="s">
        <v>126</v>
      </c>
      <c r="P40" s="427"/>
      <c r="Q40" s="427"/>
      <c r="R40" s="427"/>
      <c r="S40" s="427"/>
      <c r="T40" s="427"/>
      <c r="U40" s="427"/>
      <c r="V40" s="427"/>
      <c r="W40" s="427"/>
      <c r="X40" s="427"/>
      <c r="Y40" s="427"/>
      <c r="Z40" s="427"/>
      <c r="AA40" s="427"/>
      <c r="AB40" s="427"/>
      <c r="AC40" s="428"/>
    </row>
    <row r="41" spans="1:58" ht="20.25" customHeight="1" x14ac:dyDescent="0.4">
      <c r="A41" s="7"/>
      <c r="B41" s="5"/>
      <c r="C41" s="5"/>
      <c r="D41" s="5"/>
      <c r="E41" s="6"/>
      <c r="F41" s="422" t="s">
        <v>152</v>
      </c>
      <c r="G41" s="422"/>
      <c r="H41" s="422"/>
      <c r="I41" s="422"/>
      <c r="J41" s="410" t="s">
        <v>83</v>
      </c>
      <c r="K41" s="410"/>
      <c r="L41" s="410"/>
      <c r="M41" s="411"/>
      <c r="N41" s="424"/>
      <c r="O41" s="424"/>
      <c r="P41" s="424"/>
      <c r="Q41" s="87" t="s">
        <v>102</v>
      </c>
      <c r="R41" s="88" t="s">
        <v>85</v>
      </c>
      <c r="S41" s="320" t="s">
        <v>84</v>
      </c>
      <c r="T41" s="320"/>
      <c r="U41" s="380"/>
      <c r="V41" s="381"/>
      <c r="W41" s="381"/>
      <c r="X41" s="381"/>
      <c r="Y41" s="381"/>
      <c r="Z41" s="381"/>
      <c r="AA41" s="381"/>
      <c r="AB41" s="381"/>
      <c r="AC41" s="382"/>
    </row>
    <row r="42" spans="1:58" ht="20.25" customHeight="1" x14ac:dyDescent="0.4">
      <c r="A42" s="1"/>
      <c r="B42" s="2"/>
      <c r="C42" s="2"/>
      <c r="D42" s="2"/>
      <c r="E42" s="8"/>
      <c r="F42" s="423"/>
      <c r="G42" s="423"/>
      <c r="H42" s="423"/>
      <c r="I42" s="423"/>
      <c r="J42" s="412" t="s">
        <v>90</v>
      </c>
      <c r="K42" s="412"/>
      <c r="L42" s="412"/>
      <c r="M42" s="413"/>
      <c r="N42" s="425"/>
      <c r="O42" s="425"/>
      <c r="P42" s="425"/>
      <c r="Q42" s="82" t="s">
        <v>102</v>
      </c>
      <c r="R42" s="81" t="s">
        <v>1</v>
      </c>
      <c r="S42" s="376"/>
      <c r="T42" s="376"/>
      <c r="U42" s="372"/>
      <c r="V42" s="373"/>
      <c r="W42" s="373"/>
      <c r="X42" s="373"/>
      <c r="Y42" s="373"/>
      <c r="Z42" s="373"/>
      <c r="AA42" s="373"/>
      <c r="AB42" s="373"/>
      <c r="AC42" s="374"/>
    </row>
    <row r="43" spans="1:58" ht="20.25" customHeight="1" x14ac:dyDescent="0.15">
      <c r="A43" s="83" t="s">
        <v>147</v>
      </c>
      <c r="B43" s="83"/>
      <c r="C43" s="83"/>
      <c r="D43" s="83"/>
      <c r="E43" s="83"/>
      <c r="F43" s="84"/>
      <c r="G43" s="84"/>
      <c r="H43" s="84"/>
      <c r="I43" s="84"/>
      <c r="J43" s="84"/>
      <c r="K43" s="83"/>
      <c r="L43" s="83"/>
      <c r="M43" s="83"/>
      <c r="N43" s="83"/>
      <c r="O43" s="83"/>
      <c r="P43" s="85"/>
      <c r="Q43" s="86"/>
      <c r="R43" s="86"/>
      <c r="S43" s="86"/>
      <c r="T43" s="86"/>
      <c r="U43" s="83"/>
      <c r="V43" s="83"/>
      <c r="W43" s="83"/>
      <c r="X43" s="83"/>
      <c r="Y43" s="83"/>
      <c r="Z43" s="83"/>
      <c r="AA43" s="83"/>
      <c r="AB43" s="83"/>
      <c r="AC43" s="83"/>
    </row>
    <row r="44" spans="1:58" ht="26.25" customHeight="1" x14ac:dyDescent="0.15">
      <c r="A44" s="83"/>
      <c r="B44" s="83"/>
      <c r="C44" s="83"/>
      <c r="D44" s="83"/>
      <c r="E44" s="83"/>
      <c r="F44" s="84"/>
      <c r="G44" s="84"/>
      <c r="H44" s="84"/>
      <c r="I44" s="84"/>
      <c r="J44" s="84"/>
      <c r="K44" s="83"/>
      <c r="L44" s="83"/>
      <c r="M44" s="83"/>
      <c r="N44" s="83"/>
      <c r="O44" s="83"/>
      <c r="P44" s="85"/>
      <c r="Q44" s="86"/>
      <c r="R44" s="86"/>
      <c r="S44" s="86"/>
      <c r="T44" s="86"/>
      <c r="U44" s="83"/>
      <c r="V44" s="83"/>
      <c r="W44" s="83"/>
      <c r="X44" s="83"/>
      <c r="Y44" s="83"/>
      <c r="Z44" s="83"/>
      <c r="AA44" s="83"/>
      <c r="AB44" s="83"/>
      <c r="AC44" s="83"/>
    </row>
    <row r="45" spans="1:58" ht="26.25" customHeight="1" x14ac:dyDescent="0.4">
      <c r="A45" s="426" t="s">
        <v>119</v>
      </c>
      <c r="B45" s="426"/>
      <c r="C45" s="426"/>
      <c r="D45" s="426"/>
      <c r="E45" s="426"/>
      <c r="F45" s="426"/>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row>
    <row r="46" spans="1:58" ht="24.75" customHeight="1" x14ac:dyDescent="0.4">
      <c r="A46" s="316" t="s">
        <v>120</v>
      </c>
      <c r="B46" s="317"/>
      <c r="C46" s="317"/>
      <c r="D46" s="317"/>
      <c r="E46" s="318"/>
      <c r="F46" s="14"/>
      <c r="G46" s="15"/>
      <c r="H46" s="15"/>
      <c r="I46" s="15"/>
      <c r="J46" s="15"/>
      <c r="K46" s="15"/>
      <c r="L46" s="15"/>
      <c r="M46" s="15"/>
      <c r="N46" s="15"/>
      <c r="O46" s="15"/>
      <c r="P46" s="15"/>
      <c r="Q46" s="15"/>
      <c r="R46" s="15"/>
      <c r="S46" s="15"/>
      <c r="T46" s="15"/>
      <c r="U46" s="15"/>
      <c r="V46" s="15"/>
      <c r="W46" s="15"/>
      <c r="X46" s="15"/>
      <c r="Y46" s="15"/>
      <c r="Z46" s="15"/>
      <c r="AA46" s="15"/>
      <c r="AB46" s="15"/>
      <c r="AC46" s="16"/>
    </row>
    <row r="47" spans="1:58" ht="24.75" customHeight="1" x14ac:dyDescent="0.4">
      <c r="A47" s="319"/>
      <c r="B47" s="320"/>
      <c r="C47" s="320"/>
      <c r="D47" s="320"/>
      <c r="E47" s="321"/>
      <c r="F47" s="3"/>
      <c r="G47" s="4"/>
      <c r="H47" s="4"/>
      <c r="I47" s="4"/>
      <c r="J47" s="4"/>
      <c r="K47" s="4"/>
      <c r="L47" s="4"/>
      <c r="M47" s="4"/>
      <c r="N47" s="4"/>
      <c r="O47" s="4"/>
      <c r="P47" s="4"/>
      <c r="Q47" s="4"/>
      <c r="R47" s="4"/>
      <c r="S47" s="4"/>
      <c r="T47" s="4"/>
      <c r="U47" s="4"/>
      <c r="V47" s="4"/>
      <c r="W47" s="4"/>
      <c r="X47" s="4"/>
      <c r="Y47" s="4"/>
      <c r="Z47" s="4"/>
      <c r="AA47" s="4"/>
      <c r="AB47" s="4"/>
      <c r="AC47" s="17"/>
    </row>
    <row r="48" spans="1:58" ht="24.75" customHeight="1" x14ac:dyDescent="0.4">
      <c r="A48" s="319"/>
      <c r="B48" s="320"/>
      <c r="C48" s="320"/>
      <c r="D48" s="320"/>
      <c r="E48" s="321"/>
      <c r="F48" s="3"/>
      <c r="G48" s="4"/>
      <c r="H48" s="4"/>
      <c r="I48" s="4"/>
      <c r="J48" s="4"/>
      <c r="K48" s="4"/>
      <c r="L48" s="4"/>
      <c r="M48" s="4"/>
      <c r="N48" s="4"/>
      <c r="O48" s="4"/>
      <c r="P48" s="4"/>
      <c r="Q48" s="4"/>
      <c r="R48" s="4"/>
      <c r="S48" s="4"/>
      <c r="T48" s="4"/>
      <c r="U48" s="4"/>
      <c r="V48" s="4"/>
      <c r="W48" s="4"/>
      <c r="X48" s="4"/>
      <c r="Y48" s="4"/>
      <c r="Z48" s="4"/>
      <c r="AA48" s="4"/>
      <c r="AB48" s="4"/>
      <c r="AC48" s="17"/>
    </row>
    <row r="49" spans="1:29" ht="24.75" customHeight="1" x14ac:dyDescent="0.4">
      <c r="A49" s="319"/>
      <c r="B49" s="320"/>
      <c r="C49" s="320"/>
      <c r="D49" s="320"/>
      <c r="E49" s="321"/>
      <c r="F49" s="3"/>
      <c r="G49" s="4"/>
      <c r="H49" s="4"/>
      <c r="I49" s="4"/>
      <c r="J49" s="4"/>
      <c r="K49" s="4"/>
      <c r="L49" s="4"/>
      <c r="M49" s="4"/>
      <c r="N49" s="4"/>
      <c r="O49" s="4"/>
      <c r="P49" s="4"/>
      <c r="Q49" s="4"/>
      <c r="R49" s="4"/>
      <c r="S49" s="4"/>
      <c r="T49" s="4"/>
      <c r="U49" s="4"/>
      <c r="V49" s="4"/>
      <c r="W49" s="4"/>
      <c r="X49" s="4"/>
      <c r="Y49" s="4"/>
      <c r="Z49" s="4"/>
      <c r="AA49" s="4"/>
      <c r="AB49" s="4"/>
      <c r="AC49" s="17"/>
    </row>
    <row r="50" spans="1:29" ht="24.75" customHeight="1" x14ac:dyDescent="0.4">
      <c r="A50" s="319"/>
      <c r="B50" s="320"/>
      <c r="C50" s="320"/>
      <c r="D50" s="320"/>
      <c r="E50" s="321"/>
      <c r="F50" s="3"/>
      <c r="G50" s="4"/>
      <c r="H50" s="4"/>
      <c r="I50" s="4"/>
      <c r="J50" s="4"/>
      <c r="K50" s="4"/>
      <c r="L50" s="4"/>
      <c r="M50" s="4"/>
      <c r="N50" s="4"/>
      <c r="O50" s="4"/>
      <c r="P50" s="4"/>
      <c r="Q50" s="4"/>
      <c r="R50" s="4"/>
      <c r="S50" s="4"/>
      <c r="T50" s="4"/>
      <c r="U50" s="4"/>
      <c r="V50" s="4"/>
      <c r="W50" s="4"/>
      <c r="X50" s="4"/>
      <c r="Y50" s="4"/>
      <c r="Z50" s="4"/>
      <c r="AA50" s="4"/>
      <c r="AB50" s="4"/>
      <c r="AC50" s="17"/>
    </row>
    <row r="51" spans="1:29" ht="24.75" customHeight="1" x14ac:dyDescent="0.4">
      <c r="A51" s="319"/>
      <c r="B51" s="320"/>
      <c r="C51" s="320"/>
      <c r="D51" s="320"/>
      <c r="E51" s="321"/>
      <c r="F51" s="3"/>
      <c r="G51" s="4"/>
      <c r="H51" s="4"/>
      <c r="I51" s="4"/>
      <c r="J51" s="4"/>
      <c r="K51" s="4"/>
      <c r="L51" s="4"/>
      <c r="M51" s="4"/>
      <c r="N51" s="4"/>
      <c r="O51" s="4"/>
      <c r="P51" s="4"/>
      <c r="Q51" s="4"/>
      <c r="R51" s="4"/>
      <c r="S51" s="4"/>
      <c r="T51" s="4"/>
      <c r="U51" s="4"/>
      <c r="V51" s="4"/>
      <c r="W51" s="4"/>
      <c r="X51" s="4"/>
      <c r="Y51" s="4"/>
      <c r="Z51" s="4"/>
      <c r="AA51" s="4"/>
      <c r="AB51" s="4"/>
      <c r="AC51" s="17"/>
    </row>
    <row r="52" spans="1:29" ht="24.75" customHeight="1" x14ac:dyDescent="0.4">
      <c r="A52" s="375"/>
      <c r="B52" s="376"/>
      <c r="C52" s="376"/>
      <c r="D52" s="376"/>
      <c r="E52" s="397"/>
      <c r="F52" s="18"/>
      <c r="G52" s="19"/>
      <c r="H52" s="19"/>
      <c r="I52" s="19"/>
      <c r="J52" s="19"/>
      <c r="K52" s="19"/>
      <c r="L52" s="19"/>
      <c r="M52" s="19"/>
      <c r="N52" s="19"/>
      <c r="O52" s="19"/>
      <c r="P52" s="19"/>
      <c r="Q52" s="19"/>
      <c r="R52" s="19"/>
      <c r="S52" s="19"/>
      <c r="T52" s="19"/>
      <c r="U52" s="19"/>
      <c r="V52" s="19"/>
      <c r="W52" s="19"/>
      <c r="X52" s="19"/>
      <c r="Y52" s="19"/>
      <c r="Z52" s="19"/>
      <c r="AA52" s="19"/>
      <c r="AB52" s="19"/>
      <c r="AC52" s="20"/>
    </row>
    <row r="53" spans="1:29" ht="26.25" customHeight="1" x14ac:dyDescent="0.4">
      <c r="A53" s="316" t="s">
        <v>144</v>
      </c>
      <c r="B53" s="317"/>
      <c r="C53" s="317"/>
      <c r="D53" s="317"/>
      <c r="E53" s="318"/>
      <c r="F53" s="194" t="s">
        <v>154</v>
      </c>
      <c r="G53" s="15"/>
      <c r="H53" s="15"/>
      <c r="I53" s="15"/>
      <c r="J53" s="15"/>
      <c r="K53" s="15"/>
      <c r="L53" s="15"/>
      <c r="M53" s="15"/>
      <c r="N53" s="15"/>
      <c r="O53" s="15"/>
      <c r="P53" s="15"/>
      <c r="Q53" s="15"/>
      <c r="R53" s="15"/>
      <c r="S53" s="15"/>
      <c r="T53" s="15"/>
      <c r="U53" s="15"/>
      <c r="V53" s="15"/>
      <c r="W53" s="15"/>
      <c r="X53" s="15"/>
      <c r="Y53" s="15"/>
      <c r="Z53" s="15"/>
      <c r="AA53" s="15"/>
      <c r="AB53" s="15"/>
      <c r="AC53" s="16"/>
    </row>
    <row r="54" spans="1:29" ht="26.25" customHeight="1" x14ac:dyDescent="0.4">
      <c r="A54" s="319"/>
      <c r="B54" s="320"/>
      <c r="C54" s="320"/>
      <c r="D54" s="320"/>
      <c r="E54" s="321"/>
      <c r="F54" s="3"/>
      <c r="G54" s="4"/>
      <c r="H54" s="4"/>
      <c r="I54" s="4"/>
      <c r="J54" s="4"/>
      <c r="K54" s="4"/>
      <c r="L54" s="4"/>
      <c r="M54" s="4"/>
      <c r="N54" s="4"/>
      <c r="O54" s="4"/>
      <c r="P54" s="4"/>
      <c r="Q54" s="4"/>
      <c r="R54" s="4"/>
      <c r="S54" s="4"/>
      <c r="T54" s="4"/>
      <c r="U54" s="4"/>
      <c r="V54" s="4"/>
      <c r="W54" s="4"/>
      <c r="X54" s="4"/>
      <c r="Y54" s="4"/>
      <c r="Z54" s="4"/>
      <c r="AA54" s="4"/>
      <c r="AB54" s="4"/>
      <c r="AC54" s="17"/>
    </row>
    <row r="55" spans="1:29" ht="26.25" customHeight="1" x14ac:dyDescent="0.4">
      <c r="A55" s="319"/>
      <c r="B55" s="320"/>
      <c r="C55" s="320"/>
      <c r="D55" s="320"/>
      <c r="E55" s="321"/>
      <c r="F55" s="3"/>
      <c r="G55" s="4"/>
      <c r="H55" s="4"/>
      <c r="I55" s="4"/>
      <c r="J55" s="4"/>
      <c r="K55" s="4"/>
      <c r="L55" s="4"/>
      <c r="M55" s="4"/>
      <c r="N55" s="4"/>
      <c r="O55" s="4"/>
      <c r="P55" s="4"/>
      <c r="Q55" s="4"/>
      <c r="R55" s="4"/>
      <c r="S55" s="4"/>
      <c r="T55" s="4"/>
      <c r="U55" s="4"/>
      <c r="V55" s="4"/>
      <c r="W55" s="4"/>
      <c r="X55" s="4"/>
      <c r="Y55" s="4"/>
      <c r="Z55" s="4"/>
      <c r="AA55" s="4"/>
      <c r="AB55" s="4"/>
      <c r="AC55" s="17"/>
    </row>
    <row r="56" spans="1:29" ht="26.25" customHeight="1" x14ac:dyDescent="0.4">
      <c r="A56" s="319"/>
      <c r="B56" s="320"/>
      <c r="C56" s="320"/>
      <c r="D56" s="320"/>
      <c r="E56" s="321"/>
      <c r="F56" s="3"/>
      <c r="G56" s="4"/>
      <c r="H56" s="4"/>
      <c r="I56" s="4"/>
      <c r="J56" s="4"/>
      <c r="K56" s="4"/>
      <c r="L56" s="4"/>
      <c r="M56" s="4"/>
      <c r="N56" s="4"/>
      <c r="O56" s="4"/>
      <c r="P56" s="4"/>
      <c r="Q56" s="4"/>
      <c r="R56" s="4"/>
      <c r="S56" s="4"/>
      <c r="T56" s="4"/>
      <c r="U56" s="4"/>
      <c r="V56" s="4"/>
      <c r="W56" s="4"/>
      <c r="X56" s="4"/>
      <c r="Y56" s="4"/>
      <c r="Z56" s="4"/>
      <c r="AA56" s="4"/>
      <c r="AB56" s="4"/>
      <c r="AC56" s="17"/>
    </row>
    <row r="57" spans="1:29" ht="26.25" customHeight="1" x14ac:dyDescent="0.4">
      <c r="A57" s="319"/>
      <c r="B57" s="320"/>
      <c r="C57" s="320"/>
      <c r="D57" s="320"/>
      <c r="E57" s="321"/>
      <c r="F57" s="3"/>
      <c r="G57" s="4"/>
      <c r="H57" s="4"/>
      <c r="I57" s="4"/>
      <c r="J57" s="4"/>
      <c r="K57" s="4"/>
      <c r="L57" s="4"/>
      <c r="M57" s="4"/>
      <c r="N57" s="4"/>
      <c r="O57" s="4"/>
      <c r="P57" s="4"/>
      <c r="Q57" s="4"/>
      <c r="R57" s="4"/>
      <c r="S57" s="4"/>
      <c r="T57" s="4"/>
      <c r="U57" s="4"/>
      <c r="V57" s="4"/>
      <c r="W57" s="4"/>
      <c r="X57" s="4"/>
      <c r="Y57" s="4"/>
      <c r="Z57" s="4"/>
      <c r="AA57" s="4"/>
      <c r="AB57" s="4"/>
      <c r="AC57" s="17"/>
    </row>
    <row r="58" spans="1:29" ht="26.25" customHeight="1" x14ac:dyDescent="0.4">
      <c r="A58" s="316" t="s">
        <v>121</v>
      </c>
      <c r="B58" s="317"/>
      <c r="C58" s="317"/>
      <c r="D58" s="317"/>
      <c r="E58" s="318"/>
      <c r="F58" s="414"/>
      <c r="G58" s="415"/>
      <c r="H58" s="415"/>
      <c r="I58" s="415"/>
      <c r="J58" s="415"/>
      <c r="K58" s="415"/>
      <c r="L58" s="415"/>
      <c r="M58" s="415"/>
      <c r="N58" s="415"/>
      <c r="O58" s="415"/>
      <c r="P58" s="415"/>
      <c r="Q58" s="415"/>
      <c r="R58" s="415"/>
      <c r="S58" s="415"/>
      <c r="T58" s="415"/>
      <c r="U58" s="415"/>
      <c r="V58" s="415"/>
      <c r="W58" s="415"/>
      <c r="X58" s="415"/>
      <c r="Y58" s="415"/>
      <c r="Z58" s="415"/>
      <c r="AA58" s="415"/>
      <c r="AB58" s="415"/>
      <c r="AC58" s="416"/>
    </row>
    <row r="59" spans="1:29" ht="26.25" customHeight="1" x14ac:dyDescent="0.4">
      <c r="A59" s="319"/>
      <c r="B59" s="320"/>
      <c r="C59" s="320"/>
      <c r="D59" s="320"/>
      <c r="E59" s="321"/>
      <c r="F59" s="417"/>
      <c r="G59" s="418"/>
      <c r="H59" s="418"/>
      <c r="I59" s="418"/>
      <c r="J59" s="418"/>
      <c r="K59" s="418"/>
      <c r="L59" s="418"/>
      <c r="M59" s="418"/>
      <c r="N59" s="418"/>
      <c r="O59" s="418"/>
      <c r="P59" s="418"/>
      <c r="Q59" s="418"/>
      <c r="R59" s="418"/>
      <c r="S59" s="418"/>
      <c r="T59" s="418"/>
      <c r="U59" s="418"/>
      <c r="V59" s="418"/>
      <c r="W59" s="418"/>
      <c r="X59" s="418"/>
      <c r="Y59" s="418"/>
      <c r="Z59" s="418"/>
      <c r="AA59" s="418"/>
      <c r="AB59" s="418"/>
      <c r="AC59" s="419"/>
    </row>
    <row r="60" spans="1:29" ht="26.25" customHeight="1" x14ac:dyDescent="0.4">
      <c r="A60" s="319"/>
      <c r="B60" s="320"/>
      <c r="C60" s="320"/>
      <c r="D60" s="320"/>
      <c r="E60" s="321"/>
      <c r="F60" s="417"/>
      <c r="G60" s="418"/>
      <c r="H60" s="418"/>
      <c r="I60" s="418"/>
      <c r="J60" s="418"/>
      <c r="K60" s="418"/>
      <c r="L60" s="418"/>
      <c r="M60" s="418"/>
      <c r="N60" s="418"/>
      <c r="O60" s="418"/>
      <c r="P60" s="418"/>
      <c r="Q60" s="418"/>
      <c r="R60" s="418"/>
      <c r="S60" s="418"/>
      <c r="T60" s="418"/>
      <c r="U60" s="418"/>
      <c r="V60" s="418"/>
      <c r="W60" s="418"/>
      <c r="X60" s="418"/>
      <c r="Y60" s="418"/>
      <c r="Z60" s="418"/>
      <c r="AA60" s="418"/>
      <c r="AB60" s="418"/>
      <c r="AC60" s="419"/>
    </row>
    <row r="61" spans="1:29" ht="26.25" customHeight="1" x14ac:dyDescent="0.4">
      <c r="A61" s="319"/>
      <c r="B61" s="320"/>
      <c r="C61" s="320"/>
      <c r="D61" s="320"/>
      <c r="E61" s="321"/>
      <c r="F61" s="417"/>
      <c r="G61" s="418"/>
      <c r="H61" s="418"/>
      <c r="I61" s="418"/>
      <c r="J61" s="418"/>
      <c r="K61" s="418"/>
      <c r="L61" s="418"/>
      <c r="M61" s="418"/>
      <c r="N61" s="418"/>
      <c r="O61" s="418"/>
      <c r="P61" s="418"/>
      <c r="Q61" s="418"/>
      <c r="R61" s="418"/>
      <c r="S61" s="418"/>
      <c r="T61" s="418"/>
      <c r="U61" s="418"/>
      <c r="V61" s="418"/>
      <c r="W61" s="418"/>
      <c r="X61" s="418"/>
      <c r="Y61" s="418"/>
      <c r="Z61" s="418"/>
      <c r="AA61" s="418"/>
      <c r="AB61" s="418"/>
      <c r="AC61" s="419"/>
    </row>
    <row r="62" spans="1:29" ht="26.25" customHeight="1" x14ac:dyDescent="0.4">
      <c r="A62" s="319"/>
      <c r="B62" s="320"/>
      <c r="C62" s="320"/>
      <c r="D62" s="320"/>
      <c r="E62" s="321"/>
      <c r="F62" s="417"/>
      <c r="G62" s="418"/>
      <c r="H62" s="418"/>
      <c r="I62" s="418"/>
      <c r="J62" s="418"/>
      <c r="K62" s="418"/>
      <c r="L62" s="418"/>
      <c r="M62" s="418"/>
      <c r="N62" s="418"/>
      <c r="O62" s="418"/>
      <c r="P62" s="418"/>
      <c r="Q62" s="418"/>
      <c r="R62" s="418"/>
      <c r="S62" s="418"/>
      <c r="T62" s="418"/>
      <c r="U62" s="418"/>
      <c r="V62" s="418"/>
      <c r="W62" s="418"/>
      <c r="X62" s="418"/>
      <c r="Y62" s="418"/>
      <c r="Z62" s="418"/>
      <c r="AA62" s="418"/>
      <c r="AB62" s="418"/>
      <c r="AC62" s="419"/>
    </row>
    <row r="63" spans="1:29" ht="26.25" customHeight="1" x14ac:dyDescent="0.4">
      <c r="A63" s="319"/>
      <c r="B63" s="320"/>
      <c r="C63" s="320"/>
      <c r="D63" s="320"/>
      <c r="E63" s="321"/>
      <c r="F63" s="417"/>
      <c r="G63" s="418"/>
      <c r="H63" s="418"/>
      <c r="I63" s="418"/>
      <c r="J63" s="418"/>
      <c r="K63" s="418"/>
      <c r="L63" s="418"/>
      <c r="M63" s="418"/>
      <c r="N63" s="418"/>
      <c r="O63" s="418"/>
      <c r="P63" s="418"/>
      <c r="Q63" s="418"/>
      <c r="R63" s="418"/>
      <c r="S63" s="418"/>
      <c r="T63" s="418"/>
      <c r="U63" s="418"/>
      <c r="V63" s="418"/>
      <c r="W63" s="418"/>
      <c r="X63" s="418"/>
      <c r="Y63" s="418"/>
      <c r="Z63" s="418"/>
      <c r="AA63" s="418"/>
      <c r="AB63" s="418"/>
      <c r="AC63" s="419"/>
    </row>
    <row r="64" spans="1:29" ht="26.25" customHeight="1" x14ac:dyDescent="0.4">
      <c r="A64" s="375"/>
      <c r="B64" s="376"/>
      <c r="C64" s="376"/>
      <c r="D64" s="376"/>
      <c r="E64" s="397"/>
      <c r="F64" s="420"/>
      <c r="G64" s="217"/>
      <c r="H64" s="217"/>
      <c r="I64" s="217"/>
      <c r="J64" s="217"/>
      <c r="K64" s="217"/>
      <c r="L64" s="217"/>
      <c r="M64" s="217"/>
      <c r="N64" s="217"/>
      <c r="O64" s="217"/>
      <c r="P64" s="217"/>
      <c r="Q64" s="217"/>
      <c r="R64" s="217"/>
      <c r="S64" s="217"/>
      <c r="T64" s="217"/>
      <c r="U64" s="217"/>
      <c r="V64" s="217"/>
      <c r="W64" s="217"/>
      <c r="X64" s="217"/>
      <c r="Y64" s="217"/>
      <c r="Z64" s="217"/>
      <c r="AA64" s="217"/>
      <c r="AB64" s="217"/>
      <c r="AC64" s="421"/>
    </row>
  </sheetData>
  <mergeCells count="96">
    <mergeCell ref="A12:E13"/>
    <mergeCell ref="F12:I13"/>
    <mergeCell ref="K12:P13"/>
    <mergeCell ref="Q12:S13"/>
    <mergeCell ref="U12:AC13"/>
    <mergeCell ref="A34:E36"/>
    <mergeCell ref="A45:AC45"/>
    <mergeCell ref="P40:AC40"/>
    <mergeCell ref="A39:E39"/>
    <mergeCell ref="F39:I39"/>
    <mergeCell ref="Z34:AC35"/>
    <mergeCell ref="J39:AC39"/>
    <mergeCell ref="F40:I40"/>
    <mergeCell ref="J40:L40"/>
    <mergeCell ref="M40:N40"/>
    <mergeCell ref="Y37:AC38"/>
    <mergeCell ref="A37:E38"/>
    <mergeCell ref="F37:H38"/>
    <mergeCell ref="K37:O38"/>
    <mergeCell ref="P37:R38"/>
    <mergeCell ref="U37:X38"/>
    <mergeCell ref="A46:E52"/>
    <mergeCell ref="A53:E57"/>
    <mergeCell ref="A58:E64"/>
    <mergeCell ref="J41:M41"/>
    <mergeCell ref="J42:M42"/>
    <mergeCell ref="F58:AC64"/>
    <mergeCell ref="F41:I42"/>
    <mergeCell ref="S41:T42"/>
    <mergeCell ref="U41:AC42"/>
    <mergeCell ref="N41:P41"/>
    <mergeCell ref="N42:P42"/>
    <mergeCell ref="AB30:AC33"/>
    <mergeCell ref="L30:N33"/>
    <mergeCell ref="O30:X33"/>
    <mergeCell ref="Y30:AA33"/>
    <mergeCell ref="P36:S36"/>
    <mergeCell ref="U36:X36"/>
    <mergeCell ref="Z36:AB36"/>
    <mergeCell ref="P34:T35"/>
    <mergeCell ref="U34:Y35"/>
    <mergeCell ref="F36:I36"/>
    <mergeCell ref="K36:N36"/>
    <mergeCell ref="F32:G33"/>
    <mergeCell ref="H32:J33"/>
    <mergeCell ref="K32:K33"/>
    <mergeCell ref="F34:J35"/>
    <mergeCell ref="K34:O35"/>
    <mergeCell ref="A30:E33"/>
    <mergeCell ref="F30:G31"/>
    <mergeCell ref="H30:J31"/>
    <mergeCell ref="K30:K31"/>
    <mergeCell ref="A19:E19"/>
    <mergeCell ref="F19:AC19"/>
    <mergeCell ref="A20:E21"/>
    <mergeCell ref="F20:AC21"/>
    <mergeCell ref="A22:E24"/>
    <mergeCell ref="F22:AC22"/>
    <mergeCell ref="F23:AC24"/>
    <mergeCell ref="A25:E27"/>
    <mergeCell ref="F25:AC27"/>
    <mergeCell ref="A28:AC28"/>
    <mergeCell ref="A29:E29"/>
    <mergeCell ref="F29:Q29"/>
    <mergeCell ref="R29:AC29"/>
    <mergeCell ref="A14:AC14"/>
    <mergeCell ref="A15:C18"/>
    <mergeCell ref="D15:E15"/>
    <mergeCell ref="F15:AC15"/>
    <mergeCell ref="D16:E16"/>
    <mergeCell ref="F16:AC16"/>
    <mergeCell ref="D17:E18"/>
    <mergeCell ref="F18:AC18"/>
    <mergeCell ref="M10:N11"/>
    <mergeCell ref="O10:O11"/>
    <mergeCell ref="P10:Q11"/>
    <mergeCell ref="R10:AC10"/>
    <mergeCell ref="H11:I11"/>
    <mergeCell ref="U11:AB11"/>
    <mergeCell ref="A10:E11"/>
    <mergeCell ref="F10:G11"/>
    <mergeCell ref="H10:I10"/>
    <mergeCell ref="J10:K11"/>
    <mergeCell ref="L10:L11"/>
    <mergeCell ref="A7:AC7"/>
    <mergeCell ref="A8:E9"/>
    <mergeCell ref="F8:Q9"/>
    <mergeCell ref="R8:U8"/>
    <mergeCell ref="R9:U9"/>
    <mergeCell ref="V8:AC8"/>
    <mergeCell ref="V9:AC9"/>
    <mergeCell ref="K2:L2"/>
    <mergeCell ref="C4:I4"/>
    <mergeCell ref="J4:AA4"/>
    <mergeCell ref="C5:I5"/>
    <mergeCell ref="J5:AA5"/>
  </mergeCells>
  <phoneticPr fontId="1"/>
  <dataValidations disablePrompts="1" count="1">
    <dataValidation type="list" allowBlank="1" showInputMessage="1" showErrorMessage="1" sqref="WVW40:WVX40 WMA40:WMB40 WCE40:WCF40 VSI40:VSJ40 VIM40:VIN40 UYQ40:UYR40 UOU40:UOV40 UEY40:UEZ40 TVC40:TVD40 TLG40:TLH40 TBK40:TBL40 SRO40:SRP40 SHS40:SHT40 RXW40:RXX40 ROA40:ROB40 REE40:REF40 QUI40:QUJ40 QKM40:QKN40 QAQ40:QAR40 PQU40:PQV40 PGY40:PGZ40 OXC40:OXD40 ONG40:ONH40 ODK40:ODL40 NTO40:NTP40 NJS40:NJT40 MZW40:MZX40 MQA40:MQB40 MGE40:MGF40 LWI40:LWJ40 LMM40:LMN40 LCQ40:LCR40 KSU40:KSV40 KIY40:KIZ40 JZC40:JZD40 JPG40:JPH40 JFK40:JFL40 IVO40:IVP40 ILS40:ILT40 IBW40:IBX40 HSA40:HSB40 HIE40:HIF40 GYI40:GYJ40 GOM40:GON40 GEQ40:GER40 FUU40:FUV40 FKY40:FKZ40 FBC40:FBD40 ERG40:ERH40 EHK40:EHL40 DXO40:DXP40 DNS40:DNT40 DDW40:DDX40 CUA40:CUB40 CKE40:CKF40 CAI40:CAJ40 BQM40:BQN40 BGQ40:BGR40 AWU40:AWV40 AMY40:AMZ40 ADC40:ADD40 TG40:TH40 JK40:JL40">
      <formula1>$AJ$6:$AJ$9</formula1>
    </dataValidation>
  </dataValidations>
  <pageMargins left="0.59055118110236227" right="0.31496062992125984" top="0.59055118110236227" bottom="0.39370078740157483" header="0.31496062992125984" footer="0.31496062992125984"/>
  <pageSetup paperSize="9" scale="90" orientation="portrait" blackAndWhite="1" r:id="rId1"/>
  <rowBreaks count="1" manualBreakCount="1">
    <brk id="43" max="36" man="1"/>
  </rowBreaks>
  <colBreaks count="1" manualBreakCount="1">
    <brk id="2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6867" r:id="rId4" name="Check Box 3">
              <controlPr defaultSize="0" autoFill="0" autoLine="0" autoPict="0">
                <anchor moveWithCells="1">
                  <from>
                    <xdr:col>19</xdr:col>
                    <xdr:colOff>200025</xdr:colOff>
                    <xdr:row>8</xdr:row>
                    <xdr:rowOff>228600</xdr:rowOff>
                  </from>
                  <to>
                    <xdr:col>23</xdr:col>
                    <xdr:colOff>114300</xdr:colOff>
                    <xdr:row>9</xdr:row>
                    <xdr:rowOff>219075</xdr:rowOff>
                  </to>
                </anchor>
              </controlPr>
            </control>
          </mc:Choice>
        </mc:AlternateContent>
        <mc:AlternateContent xmlns:mc="http://schemas.openxmlformats.org/markup-compatibility/2006">
          <mc:Choice Requires="x14">
            <control shapeId="36868" r:id="rId5" name="Check Box 4">
              <controlPr defaultSize="0" autoFill="0" autoLine="0" autoPict="0">
                <anchor moveWithCells="1">
                  <from>
                    <xdr:col>23</xdr:col>
                    <xdr:colOff>28575</xdr:colOff>
                    <xdr:row>9</xdr:row>
                    <xdr:rowOff>161925</xdr:rowOff>
                  </from>
                  <to>
                    <xdr:col>29</xdr:col>
                    <xdr:colOff>123825</xdr:colOff>
                    <xdr:row>10</xdr:row>
                    <xdr:rowOff>152400</xdr:rowOff>
                  </to>
                </anchor>
              </controlPr>
            </control>
          </mc:Choice>
        </mc:AlternateContent>
        <mc:AlternateContent xmlns:mc="http://schemas.openxmlformats.org/markup-compatibility/2006">
          <mc:Choice Requires="x14">
            <control shapeId="36869" r:id="rId6" name="Check Box 5">
              <controlPr defaultSize="0" autoFill="0" autoLine="0" autoPict="0">
                <anchor moveWithCells="1">
                  <from>
                    <xdr:col>17</xdr:col>
                    <xdr:colOff>47625</xdr:colOff>
                    <xdr:row>8</xdr:row>
                    <xdr:rowOff>238125</xdr:rowOff>
                  </from>
                  <to>
                    <xdr:col>18</xdr:col>
                    <xdr:colOff>219075</xdr:colOff>
                    <xdr:row>9</xdr:row>
                    <xdr:rowOff>228600</xdr:rowOff>
                  </to>
                </anchor>
              </controlPr>
            </control>
          </mc:Choice>
        </mc:AlternateContent>
        <mc:AlternateContent xmlns:mc="http://schemas.openxmlformats.org/markup-compatibility/2006">
          <mc:Choice Requires="x14">
            <control shapeId="36870" r:id="rId7" name="Check Box 6">
              <controlPr defaultSize="0" autoFill="0" autoLine="0" autoPict="0">
                <anchor moveWithCells="1">
                  <from>
                    <xdr:col>23</xdr:col>
                    <xdr:colOff>28575</xdr:colOff>
                    <xdr:row>8</xdr:row>
                    <xdr:rowOff>238125</xdr:rowOff>
                  </from>
                  <to>
                    <xdr:col>28</xdr:col>
                    <xdr:colOff>85725</xdr:colOff>
                    <xdr:row>9</xdr:row>
                    <xdr:rowOff>228600</xdr:rowOff>
                  </to>
                </anchor>
              </controlPr>
            </control>
          </mc:Choice>
        </mc:AlternateContent>
        <mc:AlternateContent xmlns:mc="http://schemas.openxmlformats.org/markup-compatibility/2006">
          <mc:Choice Requires="x14">
            <control shapeId="36871" r:id="rId8" name="Check Box 7">
              <controlPr defaultSize="0" autoFill="0" autoLine="0" autoPict="0">
                <anchor moveWithCells="1">
                  <from>
                    <xdr:col>17</xdr:col>
                    <xdr:colOff>47625</xdr:colOff>
                    <xdr:row>9</xdr:row>
                    <xdr:rowOff>142875</xdr:rowOff>
                  </from>
                  <to>
                    <xdr:col>21</xdr:col>
                    <xdr:colOff>228600</xdr:colOff>
                    <xdr:row>10</xdr:row>
                    <xdr:rowOff>133350</xdr:rowOff>
                  </to>
                </anchor>
              </controlPr>
            </control>
          </mc:Choice>
        </mc:AlternateContent>
        <mc:AlternateContent xmlns:mc="http://schemas.openxmlformats.org/markup-compatibility/2006">
          <mc:Choice Requires="x14">
            <control shapeId="36872" r:id="rId9" name="Check Box 8">
              <controlPr defaultSize="0" autoFill="0" autoLine="0" autoPict="0">
                <anchor moveWithCells="1">
                  <from>
                    <xdr:col>17</xdr:col>
                    <xdr:colOff>47625</xdr:colOff>
                    <xdr:row>10</xdr:row>
                    <xdr:rowOff>38100</xdr:rowOff>
                  </from>
                  <to>
                    <xdr:col>20</xdr:col>
                    <xdr:colOff>28575</xdr:colOff>
                    <xdr:row>11</xdr:row>
                    <xdr:rowOff>28575</xdr:rowOff>
                  </to>
                </anchor>
              </controlPr>
            </control>
          </mc:Choice>
        </mc:AlternateContent>
        <mc:AlternateContent xmlns:mc="http://schemas.openxmlformats.org/markup-compatibility/2006">
          <mc:Choice Requires="x14">
            <control shapeId="36875" r:id="rId10" name="Check Box 11">
              <controlPr defaultSize="0" autoFill="0" autoLine="0" autoPict="0">
                <anchor moveWithCells="1">
                  <from>
                    <xdr:col>0</xdr:col>
                    <xdr:colOff>219075</xdr:colOff>
                    <xdr:row>39</xdr:row>
                    <xdr:rowOff>66675</xdr:rowOff>
                  </from>
                  <to>
                    <xdr:col>4</xdr:col>
                    <xdr:colOff>19050</xdr:colOff>
                    <xdr:row>40</xdr:row>
                    <xdr:rowOff>57150</xdr:rowOff>
                  </to>
                </anchor>
              </controlPr>
            </control>
          </mc:Choice>
        </mc:AlternateContent>
        <mc:AlternateContent xmlns:mc="http://schemas.openxmlformats.org/markup-compatibility/2006">
          <mc:Choice Requires="x14">
            <control shapeId="36876" r:id="rId11" name="Check Box 12">
              <controlPr defaultSize="0" autoFill="0" autoLine="0" autoPict="0">
                <anchor moveWithCells="1">
                  <from>
                    <xdr:col>23</xdr:col>
                    <xdr:colOff>238125</xdr:colOff>
                    <xdr:row>36</xdr:row>
                    <xdr:rowOff>9525</xdr:rowOff>
                  </from>
                  <to>
                    <xdr:col>26</xdr:col>
                    <xdr:colOff>104775</xdr:colOff>
                    <xdr:row>36</xdr:row>
                    <xdr:rowOff>247650</xdr:rowOff>
                  </to>
                </anchor>
              </controlPr>
            </control>
          </mc:Choice>
        </mc:AlternateContent>
        <mc:AlternateContent xmlns:mc="http://schemas.openxmlformats.org/markup-compatibility/2006">
          <mc:Choice Requires="x14">
            <control shapeId="36877" r:id="rId12" name="Check Box 13">
              <controlPr defaultSize="0" autoFill="0" autoLine="0" autoPict="0">
                <anchor moveWithCells="1">
                  <from>
                    <xdr:col>26</xdr:col>
                    <xdr:colOff>104775</xdr:colOff>
                    <xdr:row>36</xdr:row>
                    <xdr:rowOff>9525</xdr:rowOff>
                  </from>
                  <to>
                    <xdr:col>29</xdr:col>
                    <xdr:colOff>19050</xdr:colOff>
                    <xdr:row>36</xdr:row>
                    <xdr:rowOff>228600</xdr:rowOff>
                  </to>
                </anchor>
              </controlPr>
            </control>
          </mc:Choice>
        </mc:AlternateContent>
        <mc:AlternateContent xmlns:mc="http://schemas.openxmlformats.org/markup-compatibility/2006">
          <mc:Choice Requires="x14">
            <control shapeId="36878" r:id="rId13" name="Check Box 14">
              <controlPr defaultSize="0" autoFill="0" autoLine="0" autoPict="0">
                <anchor moveWithCells="1">
                  <from>
                    <xdr:col>23</xdr:col>
                    <xdr:colOff>238125</xdr:colOff>
                    <xdr:row>37</xdr:row>
                    <xdr:rowOff>28575</xdr:rowOff>
                  </from>
                  <to>
                    <xdr:col>26</xdr:col>
                    <xdr:colOff>161925</xdr:colOff>
                    <xdr:row>37</xdr:row>
                    <xdr:rowOff>238125</xdr:rowOff>
                  </to>
                </anchor>
              </controlPr>
            </control>
          </mc:Choice>
        </mc:AlternateContent>
        <mc:AlternateContent xmlns:mc="http://schemas.openxmlformats.org/markup-compatibility/2006">
          <mc:Choice Requires="x14">
            <control shapeId="36879" r:id="rId14" name="Check Box 15">
              <controlPr defaultSize="0" autoFill="0" autoLine="0" autoPict="0">
                <anchor moveWithCells="1">
                  <from>
                    <xdr:col>0</xdr:col>
                    <xdr:colOff>219075</xdr:colOff>
                    <xdr:row>39</xdr:row>
                    <xdr:rowOff>247650</xdr:rowOff>
                  </from>
                  <to>
                    <xdr:col>4</xdr:col>
                    <xdr:colOff>114300</xdr:colOff>
                    <xdr:row>40</xdr:row>
                    <xdr:rowOff>238125</xdr:rowOff>
                  </to>
                </anchor>
              </controlPr>
            </control>
          </mc:Choice>
        </mc:AlternateContent>
        <mc:AlternateContent xmlns:mc="http://schemas.openxmlformats.org/markup-compatibility/2006">
          <mc:Choice Requires="x14">
            <control shapeId="36880" r:id="rId15" name="Check Box 16">
              <controlPr defaultSize="0" autoFill="0" autoLine="0" autoPict="0">
                <anchor moveWithCells="1">
                  <from>
                    <xdr:col>0</xdr:col>
                    <xdr:colOff>219075</xdr:colOff>
                    <xdr:row>40</xdr:row>
                    <xdr:rowOff>180975</xdr:rowOff>
                  </from>
                  <to>
                    <xdr:col>4</xdr:col>
                    <xdr:colOff>104775</xdr:colOff>
                    <xdr:row>41</xdr:row>
                    <xdr:rowOff>171450</xdr:rowOff>
                  </to>
                </anchor>
              </controlPr>
            </control>
          </mc:Choice>
        </mc:AlternateContent>
        <mc:AlternateContent xmlns:mc="http://schemas.openxmlformats.org/markup-compatibility/2006">
          <mc:Choice Requires="x14">
            <control shapeId="36881" r:id="rId16" name="Check Box 17">
              <controlPr defaultSize="0" autoFill="0" autoLine="0" autoPict="0">
                <anchor moveWithCells="1">
                  <from>
                    <xdr:col>5</xdr:col>
                    <xdr:colOff>123825</xdr:colOff>
                    <xdr:row>53</xdr:row>
                    <xdr:rowOff>219075</xdr:rowOff>
                  </from>
                  <to>
                    <xdr:col>25</xdr:col>
                    <xdr:colOff>180975</xdr:colOff>
                    <xdr:row>54</xdr:row>
                    <xdr:rowOff>133350</xdr:rowOff>
                  </to>
                </anchor>
              </controlPr>
            </control>
          </mc:Choice>
        </mc:AlternateContent>
        <mc:AlternateContent xmlns:mc="http://schemas.openxmlformats.org/markup-compatibility/2006">
          <mc:Choice Requires="x14">
            <control shapeId="36882" r:id="rId17" name="Check Box 18">
              <controlPr defaultSize="0" autoFill="0" autoLine="0" autoPict="0">
                <anchor moveWithCells="1">
                  <from>
                    <xdr:col>5</xdr:col>
                    <xdr:colOff>123825</xdr:colOff>
                    <xdr:row>52</xdr:row>
                    <xdr:rowOff>171450</xdr:rowOff>
                  </from>
                  <to>
                    <xdr:col>25</xdr:col>
                    <xdr:colOff>180975</xdr:colOff>
                    <xdr:row>53</xdr:row>
                    <xdr:rowOff>200025</xdr:rowOff>
                  </to>
                </anchor>
              </controlPr>
            </control>
          </mc:Choice>
        </mc:AlternateContent>
        <mc:AlternateContent xmlns:mc="http://schemas.openxmlformats.org/markup-compatibility/2006">
          <mc:Choice Requires="x14">
            <control shapeId="36883" r:id="rId18" name="Check Box 19">
              <controlPr defaultSize="0" autoFill="0" autoLine="0" autoPict="0">
                <anchor moveWithCells="1">
                  <from>
                    <xdr:col>5</xdr:col>
                    <xdr:colOff>133350</xdr:colOff>
                    <xdr:row>54</xdr:row>
                    <xdr:rowOff>200025</xdr:rowOff>
                  </from>
                  <to>
                    <xdr:col>25</xdr:col>
                    <xdr:colOff>190500</xdr:colOff>
                    <xdr:row>55</xdr:row>
                    <xdr:rowOff>114300</xdr:rowOff>
                  </to>
                </anchor>
              </controlPr>
            </control>
          </mc:Choice>
        </mc:AlternateContent>
        <mc:AlternateContent xmlns:mc="http://schemas.openxmlformats.org/markup-compatibility/2006">
          <mc:Choice Requires="x14">
            <control shapeId="36884" r:id="rId19" name="Check Box 20">
              <controlPr defaultSize="0" autoFill="0" autoLine="0" autoPict="0">
                <anchor moveWithCells="1">
                  <from>
                    <xdr:col>5</xdr:col>
                    <xdr:colOff>85725</xdr:colOff>
                    <xdr:row>21</xdr:row>
                    <xdr:rowOff>38100</xdr:rowOff>
                  </from>
                  <to>
                    <xdr:col>10</xdr:col>
                    <xdr:colOff>9525</xdr:colOff>
                    <xdr:row>21</xdr:row>
                    <xdr:rowOff>238125</xdr:rowOff>
                  </to>
                </anchor>
              </controlPr>
            </control>
          </mc:Choice>
        </mc:AlternateContent>
        <mc:AlternateContent xmlns:mc="http://schemas.openxmlformats.org/markup-compatibility/2006">
          <mc:Choice Requires="x14">
            <control shapeId="36885" r:id="rId20" name="Check Box 21">
              <controlPr defaultSize="0" autoFill="0" autoLine="0" autoPict="0">
                <anchor moveWithCells="1">
                  <from>
                    <xdr:col>10</xdr:col>
                    <xdr:colOff>200025</xdr:colOff>
                    <xdr:row>21</xdr:row>
                    <xdr:rowOff>47625</xdr:rowOff>
                  </from>
                  <to>
                    <xdr:col>15</xdr:col>
                    <xdr:colOff>95250</xdr:colOff>
                    <xdr:row>21</xdr:row>
                    <xdr:rowOff>238125</xdr:rowOff>
                  </to>
                </anchor>
              </controlPr>
            </control>
          </mc:Choice>
        </mc:AlternateContent>
        <mc:AlternateContent xmlns:mc="http://schemas.openxmlformats.org/markup-compatibility/2006">
          <mc:Choice Requires="x14">
            <control shapeId="36886" r:id="rId21" name="Check Box 22">
              <controlPr defaultSize="0" autoFill="0" autoLine="0" autoPict="0">
                <anchor moveWithCells="1">
                  <from>
                    <xdr:col>0</xdr:col>
                    <xdr:colOff>219075</xdr:colOff>
                    <xdr:row>37</xdr:row>
                    <xdr:rowOff>0</xdr:rowOff>
                  </from>
                  <to>
                    <xdr:col>2</xdr:col>
                    <xdr:colOff>142875</xdr:colOff>
                    <xdr:row>37</xdr:row>
                    <xdr:rowOff>200025</xdr:rowOff>
                  </to>
                </anchor>
              </controlPr>
            </control>
          </mc:Choice>
        </mc:AlternateContent>
        <mc:AlternateContent xmlns:mc="http://schemas.openxmlformats.org/markup-compatibility/2006">
          <mc:Choice Requires="x14">
            <control shapeId="36887" r:id="rId22" name="Check Box 23">
              <controlPr defaultSize="0" autoFill="0" autoLine="0" autoPict="0">
                <anchor moveWithCells="1">
                  <from>
                    <xdr:col>2</xdr:col>
                    <xdr:colOff>171450</xdr:colOff>
                    <xdr:row>37</xdr:row>
                    <xdr:rowOff>0</xdr:rowOff>
                  </from>
                  <to>
                    <xdr:col>4</xdr:col>
                    <xdr:colOff>95250</xdr:colOff>
                    <xdr:row>37</xdr:row>
                    <xdr:rowOff>238125</xdr:rowOff>
                  </to>
                </anchor>
              </controlPr>
            </control>
          </mc:Choice>
        </mc:AlternateContent>
        <mc:AlternateContent xmlns:mc="http://schemas.openxmlformats.org/markup-compatibility/2006">
          <mc:Choice Requires="x14">
            <control shapeId="36888" r:id="rId23" name="Check Box 24">
              <controlPr defaultSize="0" autoFill="0" autoLine="0" autoPict="0">
                <anchor moveWithCells="1">
                  <from>
                    <xdr:col>10</xdr:col>
                    <xdr:colOff>219075</xdr:colOff>
                    <xdr:row>37</xdr:row>
                    <xdr:rowOff>9525</xdr:rowOff>
                  </from>
                  <to>
                    <xdr:col>12</xdr:col>
                    <xdr:colOff>123825</xdr:colOff>
                    <xdr:row>37</xdr:row>
                    <xdr:rowOff>209550</xdr:rowOff>
                  </to>
                </anchor>
              </controlPr>
            </control>
          </mc:Choice>
        </mc:AlternateContent>
        <mc:AlternateContent xmlns:mc="http://schemas.openxmlformats.org/markup-compatibility/2006">
          <mc:Choice Requires="x14">
            <control shapeId="36889" r:id="rId24" name="Check Box 25">
              <controlPr defaultSize="0" autoFill="0" autoLine="0" autoPict="0">
                <anchor moveWithCells="1">
                  <from>
                    <xdr:col>12</xdr:col>
                    <xdr:colOff>190500</xdr:colOff>
                    <xdr:row>37</xdr:row>
                    <xdr:rowOff>0</xdr:rowOff>
                  </from>
                  <to>
                    <xdr:col>14</xdr:col>
                    <xdr:colOff>114300</xdr:colOff>
                    <xdr:row>37</xdr:row>
                    <xdr:rowOff>238125</xdr:rowOff>
                  </to>
                </anchor>
              </controlPr>
            </control>
          </mc:Choice>
        </mc:AlternateContent>
        <mc:AlternateContent xmlns:mc="http://schemas.openxmlformats.org/markup-compatibility/2006">
          <mc:Choice Requires="x14">
            <control shapeId="36890" r:id="rId25" name="Check Box 26">
              <controlPr defaultSize="0" autoFill="0" autoLine="0" autoPict="0">
                <anchor moveWithCells="1">
                  <from>
                    <xdr:col>5</xdr:col>
                    <xdr:colOff>123825</xdr:colOff>
                    <xdr:row>27</xdr:row>
                    <xdr:rowOff>200025</xdr:rowOff>
                  </from>
                  <to>
                    <xdr:col>16</xdr:col>
                    <xdr:colOff>161925</xdr:colOff>
                    <xdr:row>29</xdr:row>
                    <xdr:rowOff>57150</xdr:rowOff>
                  </to>
                </anchor>
              </controlPr>
            </control>
          </mc:Choice>
        </mc:AlternateContent>
        <mc:AlternateContent xmlns:mc="http://schemas.openxmlformats.org/markup-compatibility/2006">
          <mc:Choice Requires="x14">
            <control shapeId="36891" r:id="rId26" name="Check Box 27">
              <controlPr defaultSize="0" autoFill="0" autoLine="0" autoPict="0">
                <anchor moveWithCells="1">
                  <from>
                    <xdr:col>17</xdr:col>
                    <xdr:colOff>114300</xdr:colOff>
                    <xdr:row>27</xdr:row>
                    <xdr:rowOff>190500</xdr:rowOff>
                  </from>
                  <to>
                    <xdr:col>28</xdr:col>
                    <xdr:colOff>0</xdr:colOff>
                    <xdr:row>29</xdr:row>
                    <xdr:rowOff>47625</xdr:rowOff>
                  </to>
                </anchor>
              </controlPr>
            </control>
          </mc:Choice>
        </mc:AlternateContent>
        <mc:AlternateContent xmlns:mc="http://schemas.openxmlformats.org/markup-compatibility/2006">
          <mc:Choice Requires="x14">
            <control shapeId="36892" r:id="rId27" name="Check Box 28">
              <controlPr defaultSize="0" autoFill="0" autoLine="0" autoPict="0">
                <anchor moveWithCells="1">
                  <from>
                    <xdr:col>27</xdr:col>
                    <xdr:colOff>47625</xdr:colOff>
                    <xdr:row>29</xdr:row>
                    <xdr:rowOff>219075</xdr:rowOff>
                  </from>
                  <to>
                    <xdr:col>28</xdr:col>
                    <xdr:colOff>219075</xdr:colOff>
                    <xdr:row>31</xdr:row>
                    <xdr:rowOff>0</xdr:rowOff>
                  </to>
                </anchor>
              </controlPr>
            </control>
          </mc:Choice>
        </mc:AlternateContent>
        <mc:AlternateContent xmlns:mc="http://schemas.openxmlformats.org/markup-compatibility/2006">
          <mc:Choice Requires="x14">
            <control shapeId="36893" r:id="rId28" name="Check Box 29">
              <controlPr defaultSize="0" autoFill="0" autoLine="0" autoPict="0">
                <anchor moveWithCells="1">
                  <from>
                    <xdr:col>27</xdr:col>
                    <xdr:colOff>47625</xdr:colOff>
                    <xdr:row>31</xdr:row>
                    <xdr:rowOff>9525</xdr:rowOff>
                  </from>
                  <to>
                    <xdr:col>28</xdr:col>
                    <xdr:colOff>219075</xdr:colOff>
                    <xdr:row>32</xdr:row>
                    <xdr:rowOff>47625</xdr:rowOff>
                  </to>
                </anchor>
              </controlPr>
            </control>
          </mc:Choice>
        </mc:AlternateContent>
        <mc:AlternateContent xmlns:mc="http://schemas.openxmlformats.org/markup-compatibility/2006">
          <mc:Choice Requires="x14">
            <control shapeId="36894" r:id="rId29" name="Check Box 30">
              <controlPr defaultSize="0" autoFill="0" autoLine="0" autoPict="0">
                <anchor moveWithCells="1">
                  <from>
                    <xdr:col>5</xdr:col>
                    <xdr:colOff>123825</xdr:colOff>
                    <xdr:row>45</xdr:row>
                    <xdr:rowOff>19050</xdr:rowOff>
                  </from>
                  <to>
                    <xdr:col>25</xdr:col>
                    <xdr:colOff>180975</xdr:colOff>
                    <xdr:row>46</xdr:row>
                    <xdr:rowOff>66675</xdr:rowOff>
                  </to>
                </anchor>
              </controlPr>
            </control>
          </mc:Choice>
        </mc:AlternateContent>
        <mc:AlternateContent xmlns:mc="http://schemas.openxmlformats.org/markup-compatibility/2006">
          <mc:Choice Requires="x14">
            <control shapeId="36895" r:id="rId30" name="Check Box 31">
              <controlPr defaultSize="0" autoFill="0" autoLine="0" autoPict="0">
                <anchor moveWithCells="1">
                  <from>
                    <xdr:col>5</xdr:col>
                    <xdr:colOff>133350</xdr:colOff>
                    <xdr:row>45</xdr:row>
                    <xdr:rowOff>304800</xdr:rowOff>
                  </from>
                  <to>
                    <xdr:col>28</xdr:col>
                    <xdr:colOff>0</xdr:colOff>
                    <xdr:row>47</xdr:row>
                    <xdr:rowOff>38100</xdr:rowOff>
                  </to>
                </anchor>
              </controlPr>
            </control>
          </mc:Choice>
        </mc:AlternateContent>
        <mc:AlternateContent xmlns:mc="http://schemas.openxmlformats.org/markup-compatibility/2006">
          <mc:Choice Requires="x14">
            <control shapeId="36896" r:id="rId31" name="Check Box 32">
              <controlPr defaultSize="0" autoFill="0" autoLine="0" autoPict="0">
                <anchor moveWithCells="1">
                  <from>
                    <xdr:col>5</xdr:col>
                    <xdr:colOff>123825</xdr:colOff>
                    <xdr:row>48</xdr:row>
                    <xdr:rowOff>257175</xdr:rowOff>
                  </from>
                  <to>
                    <xdr:col>25</xdr:col>
                    <xdr:colOff>180975</xdr:colOff>
                    <xdr:row>49</xdr:row>
                    <xdr:rowOff>304800</xdr:rowOff>
                  </to>
                </anchor>
              </controlPr>
            </control>
          </mc:Choice>
        </mc:AlternateContent>
        <mc:AlternateContent xmlns:mc="http://schemas.openxmlformats.org/markup-compatibility/2006">
          <mc:Choice Requires="x14">
            <control shapeId="36897" r:id="rId32" name="Check Box 33">
              <controlPr defaultSize="0" autoFill="0" autoLine="0" autoPict="0">
                <anchor moveWithCells="1">
                  <from>
                    <xdr:col>5</xdr:col>
                    <xdr:colOff>123825</xdr:colOff>
                    <xdr:row>50</xdr:row>
                    <xdr:rowOff>247650</xdr:rowOff>
                  </from>
                  <to>
                    <xdr:col>25</xdr:col>
                    <xdr:colOff>180975</xdr:colOff>
                    <xdr:row>51</xdr:row>
                    <xdr:rowOff>295275</xdr:rowOff>
                  </to>
                </anchor>
              </controlPr>
            </control>
          </mc:Choice>
        </mc:AlternateContent>
        <mc:AlternateContent xmlns:mc="http://schemas.openxmlformats.org/markup-compatibility/2006">
          <mc:Choice Requires="x14">
            <control shapeId="36898" r:id="rId33" name="Check Box 34">
              <controlPr defaultSize="0" autoFill="0" autoLine="0" autoPict="0">
                <anchor moveWithCells="1">
                  <from>
                    <xdr:col>5</xdr:col>
                    <xdr:colOff>123825</xdr:colOff>
                    <xdr:row>49</xdr:row>
                    <xdr:rowOff>238125</xdr:rowOff>
                  </from>
                  <to>
                    <xdr:col>25</xdr:col>
                    <xdr:colOff>180975</xdr:colOff>
                    <xdr:row>50</xdr:row>
                    <xdr:rowOff>285750</xdr:rowOff>
                  </to>
                </anchor>
              </controlPr>
            </control>
          </mc:Choice>
        </mc:AlternateContent>
        <mc:AlternateContent xmlns:mc="http://schemas.openxmlformats.org/markup-compatibility/2006">
          <mc:Choice Requires="x14">
            <control shapeId="36899" r:id="rId34" name="Check Box 35">
              <controlPr defaultSize="0" autoFill="0" autoLine="0" autoPict="0">
                <anchor moveWithCells="1">
                  <from>
                    <xdr:col>5</xdr:col>
                    <xdr:colOff>123825</xdr:colOff>
                    <xdr:row>47</xdr:row>
                    <xdr:rowOff>257175</xdr:rowOff>
                  </from>
                  <to>
                    <xdr:col>25</xdr:col>
                    <xdr:colOff>180975</xdr:colOff>
                    <xdr:row>48</xdr:row>
                    <xdr:rowOff>304800</xdr:rowOff>
                  </to>
                </anchor>
              </controlPr>
            </control>
          </mc:Choice>
        </mc:AlternateContent>
        <mc:AlternateContent xmlns:mc="http://schemas.openxmlformats.org/markup-compatibility/2006">
          <mc:Choice Requires="x14">
            <control shapeId="36900" r:id="rId35" name="Check Box 36">
              <controlPr defaultSize="0" autoFill="0" autoLine="0" autoPict="0">
                <anchor moveWithCells="1">
                  <from>
                    <xdr:col>6</xdr:col>
                    <xdr:colOff>228600</xdr:colOff>
                    <xdr:row>10</xdr:row>
                    <xdr:rowOff>38100</xdr:rowOff>
                  </from>
                  <to>
                    <xdr:col>8</xdr:col>
                    <xdr:colOff>152400</xdr:colOff>
                    <xdr:row>11</xdr:row>
                    <xdr:rowOff>28575</xdr:rowOff>
                  </to>
                </anchor>
              </controlPr>
            </control>
          </mc:Choice>
        </mc:AlternateContent>
        <mc:AlternateContent xmlns:mc="http://schemas.openxmlformats.org/markup-compatibility/2006">
          <mc:Choice Requires="x14">
            <control shapeId="36901" r:id="rId36" name="Check Box 37">
              <controlPr defaultSize="0" autoFill="0" autoLine="0" autoPict="0">
                <anchor moveWithCells="1">
                  <from>
                    <xdr:col>6</xdr:col>
                    <xdr:colOff>228600</xdr:colOff>
                    <xdr:row>9</xdr:row>
                    <xdr:rowOff>133350</xdr:rowOff>
                  </from>
                  <to>
                    <xdr:col>8</xdr:col>
                    <xdr:colOff>152400</xdr:colOff>
                    <xdr:row>10</xdr:row>
                    <xdr:rowOff>123825</xdr:rowOff>
                  </to>
                </anchor>
              </controlPr>
            </control>
          </mc:Choice>
        </mc:AlternateContent>
        <mc:AlternateContent xmlns:mc="http://schemas.openxmlformats.org/markup-compatibility/2006">
          <mc:Choice Requires="x14">
            <control shapeId="36902" r:id="rId37" name="Check Box 38">
              <controlPr defaultSize="0" autoFill="0" autoLine="0" autoPict="0">
                <anchor moveWithCells="1">
                  <from>
                    <xdr:col>6</xdr:col>
                    <xdr:colOff>228600</xdr:colOff>
                    <xdr:row>8</xdr:row>
                    <xdr:rowOff>219075</xdr:rowOff>
                  </from>
                  <to>
                    <xdr:col>8</xdr:col>
                    <xdr:colOff>152400</xdr:colOff>
                    <xdr:row>9</xdr:row>
                    <xdr:rowOff>209550</xdr:rowOff>
                  </to>
                </anchor>
              </controlPr>
            </control>
          </mc:Choice>
        </mc:AlternateContent>
        <mc:AlternateContent xmlns:mc="http://schemas.openxmlformats.org/markup-compatibility/2006">
          <mc:Choice Requires="x14">
            <control shapeId="36905" r:id="rId38" name="Check Box 41">
              <controlPr defaultSize="0" autoFill="0" autoLine="0" autoPict="0">
                <anchor moveWithCells="1">
                  <from>
                    <xdr:col>20</xdr:col>
                    <xdr:colOff>152400</xdr:colOff>
                    <xdr:row>13</xdr:row>
                    <xdr:rowOff>247650</xdr:rowOff>
                  </from>
                  <to>
                    <xdr:col>22</xdr:col>
                    <xdr:colOff>76200</xdr:colOff>
                    <xdr:row>14</xdr:row>
                    <xdr:rowOff>238125</xdr:rowOff>
                  </to>
                </anchor>
              </controlPr>
            </control>
          </mc:Choice>
        </mc:AlternateContent>
        <mc:AlternateContent xmlns:mc="http://schemas.openxmlformats.org/markup-compatibility/2006">
          <mc:Choice Requires="x14">
            <control shapeId="36906" r:id="rId39" name="Check Box 42">
              <controlPr defaultSize="0" autoFill="0" autoLine="0" autoPict="0">
                <anchor moveWithCells="1">
                  <from>
                    <xdr:col>21</xdr:col>
                    <xdr:colOff>142875</xdr:colOff>
                    <xdr:row>14</xdr:row>
                    <xdr:rowOff>247650</xdr:rowOff>
                  </from>
                  <to>
                    <xdr:col>24</xdr:col>
                    <xdr:colOff>85725</xdr:colOff>
                    <xdr:row>15</xdr:row>
                    <xdr:rowOff>238125</xdr:rowOff>
                  </to>
                </anchor>
              </controlPr>
            </control>
          </mc:Choice>
        </mc:AlternateContent>
        <mc:AlternateContent xmlns:mc="http://schemas.openxmlformats.org/markup-compatibility/2006">
          <mc:Choice Requires="x14">
            <control shapeId="36907" r:id="rId40" name="Check Box 43">
              <controlPr defaultSize="0" autoFill="0" autoLine="0" autoPict="0">
                <anchor moveWithCells="1">
                  <from>
                    <xdr:col>11</xdr:col>
                    <xdr:colOff>47625</xdr:colOff>
                    <xdr:row>14</xdr:row>
                    <xdr:rowOff>247650</xdr:rowOff>
                  </from>
                  <to>
                    <xdr:col>12</xdr:col>
                    <xdr:colOff>219075</xdr:colOff>
                    <xdr:row>15</xdr:row>
                    <xdr:rowOff>238125</xdr:rowOff>
                  </to>
                </anchor>
              </controlPr>
            </control>
          </mc:Choice>
        </mc:AlternateContent>
        <mc:AlternateContent xmlns:mc="http://schemas.openxmlformats.org/markup-compatibility/2006">
          <mc:Choice Requires="x14">
            <control shapeId="36908" r:id="rId41" name="Check Box 44">
              <controlPr defaultSize="0" autoFill="0" autoLine="0" autoPict="0">
                <anchor moveWithCells="1">
                  <from>
                    <xdr:col>7</xdr:col>
                    <xdr:colOff>9525</xdr:colOff>
                    <xdr:row>14</xdr:row>
                    <xdr:rowOff>247650</xdr:rowOff>
                  </from>
                  <to>
                    <xdr:col>8</xdr:col>
                    <xdr:colOff>180975</xdr:colOff>
                    <xdr:row>15</xdr:row>
                    <xdr:rowOff>238125</xdr:rowOff>
                  </to>
                </anchor>
              </controlPr>
            </control>
          </mc:Choice>
        </mc:AlternateContent>
        <mc:AlternateContent xmlns:mc="http://schemas.openxmlformats.org/markup-compatibility/2006">
          <mc:Choice Requires="x14">
            <control shapeId="36909" r:id="rId42" name="Check Box 45">
              <controlPr defaultSize="0" autoFill="0" autoLine="0" autoPict="0">
                <anchor moveWithCells="1">
                  <from>
                    <xdr:col>15</xdr:col>
                    <xdr:colOff>190500</xdr:colOff>
                    <xdr:row>14</xdr:row>
                    <xdr:rowOff>247650</xdr:rowOff>
                  </from>
                  <to>
                    <xdr:col>17</xdr:col>
                    <xdr:colOff>114300</xdr:colOff>
                    <xdr:row>15</xdr:row>
                    <xdr:rowOff>238125</xdr:rowOff>
                  </to>
                </anchor>
              </controlPr>
            </control>
          </mc:Choice>
        </mc:AlternateContent>
        <mc:AlternateContent xmlns:mc="http://schemas.openxmlformats.org/markup-compatibility/2006">
          <mc:Choice Requires="x14">
            <control shapeId="36910" r:id="rId43" name="Check Box 46">
              <controlPr defaultSize="0" autoFill="0" autoLine="0" autoPict="0">
                <anchor moveWithCells="1">
                  <from>
                    <xdr:col>5</xdr:col>
                    <xdr:colOff>0</xdr:colOff>
                    <xdr:row>13</xdr:row>
                    <xdr:rowOff>247650</xdr:rowOff>
                  </from>
                  <to>
                    <xdr:col>6</xdr:col>
                    <xdr:colOff>171450</xdr:colOff>
                    <xdr:row>14</xdr:row>
                    <xdr:rowOff>238125</xdr:rowOff>
                  </to>
                </anchor>
              </controlPr>
            </control>
          </mc:Choice>
        </mc:AlternateContent>
        <mc:AlternateContent xmlns:mc="http://schemas.openxmlformats.org/markup-compatibility/2006">
          <mc:Choice Requires="x14">
            <control shapeId="36911" r:id="rId44" name="Check Box 47">
              <controlPr defaultSize="0" autoFill="0" autoLine="0" autoPict="0">
                <anchor moveWithCells="1">
                  <from>
                    <xdr:col>24</xdr:col>
                    <xdr:colOff>228600</xdr:colOff>
                    <xdr:row>14</xdr:row>
                    <xdr:rowOff>247650</xdr:rowOff>
                  </from>
                  <to>
                    <xdr:col>26</xdr:col>
                    <xdr:colOff>152400</xdr:colOff>
                    <xdr:row>15</xdr:row>
                    <xdr:rowOff>238125</xdr:rowOff>
                  </to>
                </anchor>
              </controlPr>
            </control>
          </mc:Choice>
        </mc:AlternateContent>
        <mc:AlternateContent xmlns:mc="http://schemas.openxmlformats.org/markup-compatibility/2006">
          <mc:Choice Requires="x14">
            <control shapeId="36912" r:id="rId45" name="Check Box 48">
              <controlPr defaultSize="0" autoFill="0" autoLine="0" autoPict="0">
                <anchor moveWithCells="1">
                  <from>
                    <xdr:col>17</xdr:col>
                    <xdr:colOff>57150</xdr:colOff>
                    <xdr:row>16</xdr:row>
                    <xdr:rowOff>9525</xdr:rowOff>
                  </from>
                  <to>
                    <xdr:col>18</xdr:col>
                    <xdr:colOff>228600</xdr:colOff>
                    <xdr:row>17</xdr:row>
                    <xdr:rowOff>0</xdr:rowOff>
                  </to>
                </anchor>
              </controlPr>
            </control>
          </mc:Choice>
        </mc:AlternateContent>
        <mc:AlternateContent xmlns:mc="http://schemas.openxmlformats.org/markup-compatibility/2006">
          <mc:Choice Requires="x14">
            <control shapeId="36913" r:id="rId46" name="Check Box 49">
              <controlPr defaultSize="0" autoFill="0" autoLine="0" autoPict="0">
                <anchor moveWithCells="1">
                  <from>
                    <xdr:col>27</xdr:col>
                    <xdr:colOff>0</xdr:colOff>
                    <xdr:row>14</xdr:row>
                    <xdr:rowOff>247650</xdr:rowOff>
                  </from>
                  <to>
                    <xdr:col>28</xdr:col>
                    <xdr:colOff>171450</xdr:colOff>
                    <xdr:row>15</xdr:row>
                    <xdr:rowOff>238125</xdr:rowOff>
                  </to>
                </anchor>
              </controlPr>
            </control>
          </mc:Choice>
        </mc:AlternateContent>
        <mc:AlternateContent xmlns:mc="http://schemas.openxmlformats.org/markup-compatibility/2006">
          <mc:Choice Requires="x14">
            <control shapeId="36914" r:id="rId47" name="Check Box 50">
              <controlPr defaultSize="0" autoFill="0" autoLine="0" autoPict="0">
                <anchor moveWithCells="1">
                  <from>
                    <xdr:col>11</xdr:col>
                    <xdr:colOff>0</xdr:colOff>
                    <xdr:row>13</xdr:row>
                    <xdr:rowOff>247650</xdr:rowOff>
                  </from>
                  <to>
                    <xdr:col>12</xdr:col>
                    <xdr:colOff>171450</xdr:colOff>
                    <xdr:row>14</xdr:row>
                    <xdr:rowOff>238125</xdr:rowOff>
                  </to>
                </anchor>
              </controlPr>
            </control>
          </mc:Choice>
        </mc:AlternateContent>
        <mc:AlternateContent xmlns:mc="http://schemas.openxmlformats.org/markup-compatibility/2006">
          <mc:Choice Requires="x14">
            <control shapeId="36915" r:id="rId48" name="Check Box 51">
              <controlPr defaultSize="0" autoFill="0" autoLine="0" autoPict="0">
                <anchor moveWithCells="1">
                  <from>
                    <xdr:col>14</xdr:col>
                    <xdr:colOff>104775</xdr:colOff>
                    <xdr:row>13</xdr:row>
                    <xdr:rowOff>247650</xdr:rowOff>
                  </from>
                  <to>
                    <xdr:col>16</xdr:col>
                    <xdr:colOff>28575</xdr:colOff>
                    <xdr:row>14</xdr:row>
                    <xdr:rowOff>238125</xdr:rowOff>
                  </to>
                </anchor>
              </controlPr>
            </control>
          </mc:Choice>
        </mc:AlternateContent>
        <mc:AlternateContent xmlns:mc="http://schemas.openxmlformats.org/markup-compatibility/2006">
          <mc:Choice Requires="x14">
            <control shapeId="36916" r:id="rId49" name="Check Box 52">
              <controlPr defaultSize="0" autoFill="0" autoLine="0" autoPict="0">
                <anchor moveWithCells="1">
                  <from>
                    <xdr:col>17</xdr:col>
                    <xdr:colOff>57150</xdr:colOff>
                    <xdr:row>13</xdr:row>
                    <xdr:rowOff>247650</xdr:rowOff>
                  </from>
                  <to>
                    <xdr:col>18</xdr:col>
                    <xdr:colOff>228600</xdr:colOff>
                    <xdr:row>14</xdr:row>
                    <xdr:rowOff>238125</xdr:rowOff>
                  </to>
                </anchor>
              </controlPr>
            </control>
          </mc:Choice>
        </mc:AlternateContent>
        <mc:AlternateContent xmlns:mc="http://schemas.openxmlformats.org/markup-compatibility/2006">
          <mc:Choice Requires="x14">
            <control shapeId="36917" r:id="rId50" name="Check Box 53">
              <controlPr defaultSize="0" autoFill="0" autoLine="0" autoPict="0">
                <anchor moveWithCells="1">
                  <from>
                    <xdr:col>5</xdr:col>
                    <xdr:colOff>0</xdr:colOff>
                    <xdr:row>14</xdr:row>
                    <xdr:rowOff>247650</xdr:rowOff>
                  </from>
                  <to>
                    <xdr:col>6</xdr:col>
                    <xdr:colOff>171450</xdr:colOff>
                    <xdr:row>15</xdr:row>
                    <xdr:rowOff>238125</xdr:rowOff>
                  </to>
                </anchor>
              </controlPr>
            </control>
          </mc:Choice>
        </mc:AlternateContent>
        <mc:AlternateContent xmlns:mc="http://schemas.openxmlformats.org/markup-compatibility/2006">
          <mc:Choice Requires="x14">
            <control shapeId="36918" r:id="rId51" name="Check Box 54">
              <controlPr defaultSize="0" autoFill="0" autoLine="0" autoPict="0">
                <anchor moveWithCells="1">
                  <from>
                    <xdr:col>24</xdr:col>
                    <xdr:colOff>57150</xdr:colOff>
                    <xdr:row>13</xdr:row>
                    <xdr:rowOff>247650</xdr:rowOff>
                  </from>
                  <to>
                    <xdr:col>25</xdr:col>
                    <xdr:colOff>228600</xdr:colOff>
                    <xdr:row>14</xdr:row>
                    <xdr:rowOff>238125</xdr:rowOff>
                  </to>
                </anchor>
              </controlPr>
            </control>
          </mc:Choice>
        </mc:AlternateContent>
        <mc:AlternateContent xmlns:mc="http://schemas.openxmlformats.org/markup-compatibility/2006">
          <mc:Choice Requires="x14">
            <control shapeId="36919" r:id="rId52" name="Check Box 55">
              <controlPr defaultSize="0" autoFill="0" autoLine="0" autoPict="0">
                <anchor moveWithCells="1">
                  <from>
                    <xdr:col>9</xdr:col>
                    <xdr:colOff>38100</xdr:colOff>
                    <xdr:row>14</xdr:row>
                    <xdr:rowOff>247650</xdr:rowOff>
                  </from>
                  <to>
                    <xdr:col>10</xdr:col>
                    <xdr:colOff>209550</xdr:colOff>
                    <xdr:row>15</xdr:row>
                    <xdr:rowOff>238125</xdr:rowOff>
                  </to>
                </anchor>
              </controlPr>
            </control>
          </mc:Choice>
        </mc:AlternateContent>
        <mc:AlternateContent xmlns:mc="http://schemas.openxmlformats.org/markup-compatibility/2006">
          <mc:Choice Requires="x14">
            <control shapeId="36920" r:id="rId53" name="Check Box 56">
              <controlPr defaultSize="0" autoFill="0" autoLine="0" autoPict="0">
                <anchor moveWithCells="1">
                  <from>
                    <xdr:col>20</xdr:col>
                    <xdr:colOff>152400</xdr:colOff>
                    <xdr:row>16</xdr:row>
                    <xdr:rowOff>9525</xdr:rowOff>
                  </from>
                  <to>
                    <xdr:col>22</xdr:col>
                    <xdr:colOff>76200</xdr:colOff>
                    <xdr:row>17</xdr:row>
                    <xdr:rowOff>0</xdr:rowOff>
                  </to>
                </anchor>
              </controlPr>
            </control>
          </mc:Choice>
        </mc:AlternateContent>
        <mc:AlternateContent xmlns:mc="http://schemas.openxmlformats.org/markup-compatibility/2006">
          <mc:Choice Requires="x14">
            <control shapeId="36921" r:id="rId54" name="Check Box 57">
              <controlPr defaultSize="0" autoFill="0" autoLine="0" autoPict="0">
                <anchor moveWithCells="1">
                  <from>
                    <xdr:col>5</xdr:col>
                    <xdr:colOff>0</xdr:colOff>
                    <xdr:row>16</xdr:row>
                    <xdr:rowOff>219075</xdr:rowOff>
                  </from>
                  <to>
                    <xdr:col>6</xdr:col>
                    <xdr:colOff>171450</xdr:colOff>
                    <xdr:row>17</xdr:row>
                    <xdr:rowOff>209550</xdr:rowOff>
                  </to>
                </anchor>
              </controlPr>
            </control>
          </mc:Choice>
        </mc:AlternateContent>
        <mc:AlternateContent xmlns:mc="http://schemas.openxmlformats.org/markup-compatibility/2006">
          <mc:Choice Requires="x14">
            <control shapeId="36922" r:id="rId55" name="Check Box 58">
              <controlPr defaultSize="0" autoFill="0" autoLine="0" autoPict="0">
                <anchor moveWithCells="1">
                  <from>
                    <xdr:col>7</xdr:col>
                    <xdr:colOff>161925</xdr:colOff>
                    <xdr:row>16</xdr:row>
                    <xdr:rowOff>228600</xdr:rowOff>
                  </from>
                  <to>
                    <xdr:col>11</xdr:col>
                    <xdr:colOff>9525</xdr:colOff>
                    <xdr:row>17</xdr:row>
                    <xdr:rowOff>219075</xdr:rowOff>
                  </to>
                </anchor>
              </controlPr>
            </control>
          </mc:Choice>
        </mc:AlternateContent>
        <mc:AlternateContent xmlns:mc="http://schemas.openxmlformats.org/markup-compatibility/2006">
          <mc:Choice Requires="x14">
            <control shapeId="36923" r:id="rId56" name="Check Box 59">
              <controlPr defaultSize="0" autoFill="0" autoLine="0" autoPict="0">
                <anchor moveWithCells="1">
                  <from>
                    <xdr:col>10</xdr:col>
                    <xdr:colOff>257175</xdr:colOff>
                    <xdr:row>16</xdr:row>
                    <xdr:rowOff>228600</xdr:rowOff>
                  </from>
                  <to>
                    <xdr:col>14</xdr:col>
                    <xdr:colOff>85725</xdr:colOff>
                    <xdr:row>17</xdr:row>
                    <xdr:rowOff>219075</xdr:rowOff>
                  </to>
                </anchor>
              </controlPr>
            </control>
          </mc:Choice>
        </mc:AlternateContent>
        <mc:AlternateContent xmlns:mc="http://schemas.openxmlformats.org/markup-compatibility/2006">
          <mc:Choice Requires="x14">
            <control shapeId="36924" r:id="rId57" name="Check Box 60">
              <controlPr defaultSize="0" autoFill="0" autoLine="0" autoPict="0">
                <anchor moveWithCells="1">
                  <from>
                    <xdr:col>7</xdr:col>
                    <xdr:colOff>152400</xdr:colOff>
                    <xdr:row>13</xdr:row>
                    <xdr:rowOff>247650</xdr:rowOff>
                  </from>
                  <to>
                    <xdr:col>9</xdr:col>
                    <xdr:colOff>76200</xdr:colOff>
                    <xdr:row>14</xdr:row>
                    <xdr:rowOff>238125</xdr:rowOff>
                  </to>
                </anchor>
              </controlPr>
            </control>
          </mc:Choice>
        </mc:AlternateContent>
        <mc:AlternateContent xmlns:mc="http://schemas.openxmlformats.org/markup-compatibility/2006">
          <mc:Choice Requires="x14">
            <control shapeId="36925" r:id="rId58" name="Check Box 61">
              <controlPr defaultSize="0" autoFill="0" autoLine="0" autoPict="0">
                <anchor moveWithCells="1">
                  <from>
                    <xdr:col>13</xdr:col>
                    <xdr:colOff>76200</xdr:colOff>
                    <xdr:row>14</xdr:row>
                    <xdr:rowOff>247650</xdr:rowOff>
                  </from>
                  <to>
                    <xdr:col>15</xdr:col>
                    <xdr:colOff>0</xdr:colOff>
                    <xdr:row>15</xdr:row>
                    <xdr:rowOff>238125</xdr:rowOff>
                  </to>
                </anchor>
              </controlPr>
            </control>
          </mc:Choice>
        </mc:AlternateContent>
        <mc:AlternateContent xmlns:mc="http://schemas.openxmlformats.org/markup-compatibility/2006">
          <mc:Choice Requires="x14">
            <control shapeId="36926" r:id="rId59" name="Check Box 62">
              <controlPr defaultSize="0" autoFill="0" autoLine="0" autoPict="0">
                <anchor moveWithCells="1">
                  <from>
                    <xdr:col>7</xdr:col>
                    <xdr:colOff>152400</xdr:colOff>
                    <xdr:row>16</xdr:row>
                    <xdr:rowOff>9525</xdr:rowOff>
                  </from>
                  <to>
                    <xdr:col>9</xdr:col>
                    <xdr:colOff>76200</xdr:colOff>
                    <xdr:row>17</xdr:row>
                    <xdr:rowOff>0</xdr:rowOff>
                  </to>
                </anchor>
              </controlPr>
            </control>
          </mc:Choice>
        </mc:AlternateContent>
        <mc:AlternateContent xmlns:mc="http://schemas.openxmlformats.org/markup-compatibility/2006">
          <mc:Choice Requires="x14">
            <control shapeId="36927" r:id="rId60" name="Check Box 63">
              <controlPr defaultSize="0" autoFill="0" autoLine="0" autoPict="0">
                <anchor moveWithCells="1">
                  <from>
                    <xdr:col>18</xdr:col>
                    <xdr:colOff>66675</xdr:colOff>
                    <xdr:row>14</xdr:row>
                    <xdr:rowOff>247650</xdr:rowOff>
                  </from>
                  <to>
                    <xdr:col>21</xdr:col>
                    <xdr:colOff>66675</xdr:colOff>
                    <xdr:row>15</xdr:row>
                    <xdr:rowOff>238125</xdr:rowOff>
                  </to>
                </anchor>
              </controlPr>
            </control>
          </mc:Choice>
        </mc:AlternateContent>
        <mc:AlternateContent xmlns:mc="http://schemas.openxmlformats.org/markup-compatibility/2006">
          <mc:Choice Requires="x14">
            <control shapeId="36928" r:id="rId61" name="Check Box 64">
              <controlPr defaultSize="0" autoFill="0" autoLine="0" autoPict="0">
                <anchor moveWithCells="1">
                  <from>
                    <xdr:col>11</xdr:col>
                    <xdr:colOff>0</xdr:colOff>
                    <xdr:row>16</xdr:row>
                    <xdr:rowOff>9525</xdr:rowOff>
                  </from>
                  <to>
                    <xdr:col>12</xdr:col>
                    <xdr:colOff>171450</xdr:colOff>
                    <xdr:row>16</xdr:row>
                    <xdr:rowOff>238125</xdr:rowOff>
                  </to>
                </anchor>
              </controlPr>
            </control>
          </mc:Choice>
        </mc:AlternateContent>
        <mc:AlternateContent xmlns:mc="http://schemas.openxmlformats.org/markup-compatibility/2006">
          <mc:Choice Requires="x14">
            <control shapeId="36929" r:id="rId62" name="Check Box 65">
              <controlPr defaultSize="0" autoFill="0" autoLine="0" autoPict="0">
                <anchor moveWithCells="1">
                  <from>
                    <xdr:col>14</xdr:col>
                    <xdr:colOff>104775</xdr:colOff>
                    <xdr:row>16</xdr:row>
                    <xdr:rowOff>9525</xdr:rowOff>
                  </from>
                  <to>
                    <xdr:col>16</xdr:col>
                    <xdr:colOff>28575</xdr:colOff>
                    <xdr:row>17</xdr:row>
                    <xdr:rowOff>0</xdr:rowOff>
                  </to>
                </anchor>
              </controlPr>
            </control>
          </mc:Choice>
        </mc:AlternateContent>
        <mc:AlternateContent xmlns:mc="http://schemas.openxmlformats.org/markup-compatibility/2006">
          <mc:Choice Requires="x14">
            <control shapeId="36930" r:id="rId63" name="Check Box 66">
              <controlPr defaultSize="0" autoFill="0" autoLine="0" autoPict="0">
                <anchor moveWithCells="1">
                  <from>
                    <xdr:col>5</xdr:col>
                    <xdr:colOff>0</xdr:colOff>
                    <xdr:row>16</xdr:row>
                    <xdr:rowOff>9525</xdr:rowOff>
                  </from>
                  <to>
                    <xdr:col>6</xdr:col>
                    <xdr:colOff>171450</xdr:colOff>
                    <xdr:row>17</xdr:row>
                    <xdr:rowOff>0</xdr:rowOff>
                  </to>
                </anchor>
              </controlPr>
            </control>
          </mc:Choice>
        </mc:AlternateContent>
        <mc:AlternateContent xmlns:mc="http://schemas.openxmlformats.org/markup-compatibility/2006">
          <mc:Choice Requires="x14">
            <control shapeId="36931" r:id="rId64" name="Check Box 67">
              <controlPr defaultSize="0" autoFill="0" autoLine="0" autoPict="0">
                <anchor moveWithCells="1">
                  <from>
                    <xdr:col>14</xdr:col>
                    <xdr:colOff>104775</xdr:colOff>
                    <xdr:row>16</xdr:row>
                    <xdr:rowOff>228600</xdr:rowOff>
                  </from>
                  <to>
                    <xdr:col>16</xdr:col>
                    <xdr:colOff>28575</xdr:colOff>
                    <xdr:row>17</xdr:row>
                    <xdr:rowOff>219075</xdr:rowOff>
                  </to>
                </anchor>
              </controlPr>
            </control>
          </mc:Choice>
        </mc:AlternateContent>
        <mc:AlternateContent xmlns:mc="http://schemas.openxmlformats.org/markup-compatibility/2006">
          <mc:Choice Requires="x14">
            <control shapeId="36932" r:id="rId65" name="Check Box 68">
              <controlPr defaultSize="0" autoFill="0" autoLine="0" autoPict="0">
                <anchor moveWithCells="1">
                  <from>
                    <xdr:col>17</xdr:col>
                    <xdr:colOff>57150</xdr:colOff>
                    <xdr:row>16</xdr:row>
                    <xdr:rowOff>228600</xdr:rowOff>
                  </from>
                  <to>
                    <xdr:col>20</xdr:col>
                    <xdr:colOff>47625</xdr:colOff>
                    <xdr:row>17</xdr:row>
                    <xdr:rowOff>219075</xdr:rowOff>
                  </to>
                </anchor>
              </controlPr>
            </control>
          </mc:Choice>
        </mc:AlternateContent>
        <mc:AlternateContent xmlns:mc="http://schemas.openxmlformats.org/markup-compatibility/2006">
          <mc:Choice Requires="x14">
            <control shapeId="36933" r:id="rId66" name="Check Box 69">
              <controlPr defaultSize="0" autoFill="0" autoLine="0" autoPict="0">
                <anchor moveWithCells="1">
                  <from>
                    <xdr:col>20</xdr:col>
                    <xdr:colOff>152400</xdr:colOff>
                    <xdr:row>17</xdr:row>
                    <xdr:rowOff>0</xdr:rowOff>
                  </from>
                  <to>
                    <xdr:col>23</xdr:col>
                    <xdr:colOff>123825</xdr:colOff>
                    <xdr:row>17</xdr:row>
                    <xdr:rowOff>247650</xdr:rowOff>
                  </to>
                </anchor>
              </controlPr>
            </control>
          </mc:Choice>
        </mc:AlternateContent>
        <mc:AlternateContent xmlns:mc="http://schemas.openxmlformats.org/markup-compatibility/2006">
          <mc:Choice Requires="x14">
            <control shapeId="36934" r:id="rId67" name="Check Box 70">
              <controlPr defaultSize="0" autoFill="0" autoLine="0" autoPict="0">
                <anchor moveWithCells="1">
                  <from>
                    <xdr:col>5</xdr:col>
                    <xdr:colOff>133350</xdr:colOff>
                    <xdr:row>54</xdr:row>
                    <xdr:rowOff>266700</xdr:rowOff>
                  </from>
                  <to>
                    <xdr:col>28</xdr:col>
                    <xdr:colOff>57150</xdr:colOff>
                    <xdr:row>57</xdr:row>
                    <xdr:rowOff>76200</xdr:rowOff>
                  </to>
                </anchor>
              </controlPr>
            </control>
          </mc:Choice>
        </mc:AlternateContent>
        <mc:AlternateContent xmlns:mc="http://schemas.openxmlformats.org/markup-compatibility/2006">
          <mc:Choice Requires="x14">
            <control shapeId="36939" r:id="rId68" name="Check Box 75">
              <controlPr defaultSize="0" autoFill="0" autoLine="0" autoPict="0">
                <anchor moveWithCells="1">
                  <from>
                    <xdr:col>5</xdr:col>
                    <xdr:colOff>133350</xdr:colOff>
                    <xdr:row>46</xdr:row>
                    <xdr:rowOff>266700</xdr:rowOff>
                  </from>
                  <to>
                    <xdr:col>25</xdr:col>
                    <xdr:colOff>190500</xdr:colOff>
                    <xdr:row>48</xdr:row>
                    <xdr:rowOff>0</xdr:rowOff>
                  </to>
                </anchor>
              </controlPr>
            </control>
          </mc:Choice>
        </mc:AlternateContent>
        <mc:AlternateContent xmlns:mc="http://schemas.openxmlformats.org/markup-compatibility/2006">
          <mc:Choice Requires="x14">
            <control shapeId="36940" r:id="rId69" name="Check Box 76">
              <controlPr defaultSize="0" autoFill="0" autoLine="0" autoPict="0">
                <anchor moveWithCells="1">
                  <from>
                    <xdr:col>17</xdr:col>
                    <xdr:colOff>47625</xdr:colOff>
                    <xdr:row>10</xdr:row>
                    <xdr:rowOff>38100</xdr:rowOff>
                  </from>
                  <to>
                    <xdr:col>20</xdr:col>
                    <xdr:colOff>28575</xdr:colOff>
                    <xdr:row>11</xdr:row>
                    <xdr:rowOff>28575</xdr:rowOff>
                  </to>
                </anchor>
              </controlPr>
            </control>
          </mc:Choice>
        </mc:AlternateContent>
        <mc:AlternateContent xmlns:mc="http://schemas.openxmlformats.org/markup-compatibility/2006">
          <mc:Choice Requires="x14">
            <control shapeId="36941" r:id="rId70" name="Check Box 77">
              <controlPr defaultSize="0" autoFill="0" autoLine="0" autoPict="0">
                <anchor moveWithCells="1">
                  <from>
                    <xdr:col>6</xdr:col>
                    <xdr:colOff>228600</xdr:colOff>
                    <xdr:row>10</xdr:row>
                    <xdr:rowOff>38100</xdr:rowOff>
                  </from>
                  <to>
                    <xdr:col>8</xdr:col>
                    <xdr:colOff>152400</xdr:colOff>
                    <xdr:row>11</xdr:row>
                    <xdr:rowOff>28575</xdr:rowOff>
                  </to>
                </anchor>
              </controlPr>
            </control>
          </mc:Choice>
        </mc:AlternateContent>
        <mc:AlternateContent xmlns:mc="http://schemas.openxmlformats.org/markup-compatibility/2006">
          <mc:Choice Requires="x14">
            <control shapeId="36942" r:id="rId71" name="Check Box 78">
              <controlPr defaultSize="0" autoFill="0" autoLine="0" autoPict="0">
                <anchor moveWithCells="1">
                  <from>
                    <xdr:col>17</xdr:col>
                    <xdr:colOff>47625</xdr:colOff>
                    <xdr:row>10</xdr:row>
                    <xdr:rowOff>38100</xdr:rowOff>
                  </from>
                  <to>
                    <xdr:col>20</xdr:col>
                    <xdr:colOff>28575</xdr:colOff>
                    <xdr:row>11</xdr:row>
                    <xdr:rowOff>28575</xdr:rowOff>
                  </to>
                </anchor>
              </controlPr>
            </control>
          </mc:Choice>
        </mc:AlternateContent>
        <mc:AlternateContent xmlns:mc="http://schemas.openxmlformats.org/markup-compatibility/2006">
          <mc:Choice Requires="x14">
            <control shapeId="36943" r:id="rId72" name="Check Box 79">
              <controlPr defaultSize="0" autoFill="0" autoLine="0" autoPict="0">
                <anchor moveWithCells="1">
                  <from>
                    <xdr:col>6</xdr:col>
                    <xdr:colOff>228600</xdr:colOff>
                    <xdr:row>10</xdr:row>
                    <xdr:rowOff>38100</xdr:rowOff>
                  </from>
                  <to>
                    <xdr:col>8</xdr:col>
                    <xdr:colOff>152400</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BF64"/>
  <sheetViews>
    <sheetView showGridLines="0" view="pageBreakPreview" zoomScaleNormal="100" zoomScaleSheetLayoutView="100" workbookViewId="0">
      <selection activeCell="AS50" sqref="AS50"/>
    </sheetView>
  </sheetViews>
  <sheetFormatPr defaultColWidth="3.25" defaultRowHeight="13.5" x14ac:dyDescent="0.4"/>
  <cols>
    <col min="1" max="8" width="3.25" style="69"/>
    <col min="9" max="9" width="3.25" style="69" customWidth="1"/>
    <col min="10" max="10" width="3.25" style="69"/>
    <col min="11" max="11" width="3.5" style="69" bestFit="1" customWidth="1"/>
    <col min="12" max="13" width="3.25" style="69"/>
    <col min="14" max="14" width="3.25" style="69" customWidth="1"/>
    <col min="15" max="17" width="3.25" style="69"/>
    <col min="18" max="18" width="3.25" style="69" customWidth="1"/>
    <col min="19" max="24" width="3.25" style="69"/>
    <col min="25" max="28" width="3.25" style="69" customWidth="1"/>
    <col min="29" max="29" width="3.25" style="69"/>
    <col min="30" max="44" width="3.125" style="69" customWidth="1"/>
    <col min="45" max="45" width="2.375" style="69" customWidth="1"/>
    <col min="46" max="78" width="3.125" style="69" customWidth="1"/>
    <col min="79" max="16384" width="3.25" style="69"/>
  </cols>
  <sheetData>
    <row r="1" spans="1:49" ht="18.75" customHeight="1" x14ac:dyDescent="0.4">
      <c r="A1" s="68" t="s">
        <v>17</v>
      </c>
      <c r="B1" s="68"/>
      <c r="C1" s="68"/>
      <c r="D1" s="68"/>
      <c r="E1" s="68"/>
      <c r="F1" s="68"/>
      <c r="AA1" s="27"/>
      <c r="AB1" s="27"/>
      <c r="AC1" s="27"/>
      <c r="AD1" s="57"/>
    </row>
    <row r="2" spans="1:49" ht="18.75" customHeight="1" x14ac:dyDescent="0.4">
      <c r="A2" s="70"/>
      <c r="B2" s="70"/>
      <c r="C2" s="70"/>
      <c r="D2" s="70"/>
      <c r="E2" s="70"/>
      <c r="F2" s="70"/>
      <c r="G2" s="70"/>
      <c r="H2" s="70"/>
      <c r="I2" s="70"/>
      <c r="J2" s="71" t="s">
        <v>18</v>
      </c>
      <c r="K2" s="288">
        <f>'計画書(通)'!K2:L2</f>
        <v>6</v>
      </c>
      <c r="L2" s="288"/>
      <c r="M2" s="70" t="s">
        <v>19</v>
      </c>
      <c r="N2" s="70"/>
      <c r="O2" s="70"/>
      <c r="P2" s="70"/>
      <c r="Q2" s="70"/>
      <c r="R2" s="70"/>
      <c r="S2" s="70"/>
      <c r="T2" s="70"/>
      <c r="U2" s="70"/>
      <c r="V2" s="70"/>
      <c r="W2" s="70"/>
      <c r="X2" s="70"/>
      <c r="Y2" s="70"/>
      <c r="Z2" s="70"/>
      <c r="AA2" s="27"/>
      <c r="AB2" s="27"/>
      <c r="AC2" s="27"/>
    </row>
    <row r="3" spans="1:49" ht="18.75" customHeight="1" x14ac:dyDescent="0.4">
      <c r="X3" s="72"/>
      <c r="Y3" s="72"/>
      <c r="Z3" s="72"/>
      <c r="AA3" s="72"/>
      <c r="AB3" s="72"/>
      <c r="AC3" s="72"/>
    </row>
    <row r="4" spans="1:49" ht="18.75" customHeight="1" x14ac:dyDescent="0.4">
      <c r="A4" s="57"/>
      <c r="B4" s="57"/>
      <c r="C4" s="289" t="s">
        <v>20</v>
      </c>
      <c r="D4" s="289"/>
      <c r="E4" s="289"/>
      <c r="F4" s="289"/>
      <c r="G4" s="289"/>
      <c r="H4" s="289"/>
      <c r="I4" s="289"/>
      <c r="J4" s="290" t="s">
        <v>21</v>
      </c>
      <c r="K4" s="290"/>
      <c r="L4" s="290"/>
      <c r="M4" s="290"/>
      <c r="N4" s="290"/>
      <c r="O4" s="290"/>
      <c r="P4" s="290"/>
      <c r="Q4" s="290"/>
      <c r="R4" s="290"/>
      <c r="S4" s="290"/>
      <c r="T4" s="290"/>
      <c r="U4" s="290"/>
      <c r="V4" s="290"/>
      <c r="W4" s="290"/>
      <c r="X4" s="290"/>
      <c r="Y4" s="290"/>
      <c r="Z4" s="290"/>
      <c r="AA4" s="290"/>
      <c r="AB4" s="57"/>
      <c r="AC4" s="57"/>
    </row>
    <row r="5" spans="1:49" ht="18.75" customHeight="1" x14ac:dyDescent="0.4">
      <c r="A5" s="57"/>
      <c r="B5" s="57"/>
      <c r="C5" s="289" t="s">
        <v>22</v>
      </c>
      <c r="D5" s="289"/>
      <c r="E5" s="289"/>
      <c r="F5" s="289"/>
      <c r="G5" s="289"/>
      <c r="H5" s="289"/>
      <c r="I5" s="289"/>
      <c r="J5" s="291" t="s">
        <v>72</v>
      </c>
      <c r="K5" s="291"/>
      <c r="L5" s="291"/>
      <c r="M5" s="291"/>
      <c r="N5" s="291"/>
      <c r="O5" s="291"/>
      <c r="P5" s="291"/>
      <c r="Q5" s="291"/>
      <c r="R5" s="291"/>
      <c r="S5" s="291"/>
      <c r="T5" s="291"/>
      <c r="U5" s="291"/>
      <c r="V5" s="291"/>
      <c r="W5" s="291"/>
      <c r="X5" s="291"/>
      <c r="Y5" s="291"/>
      <c r="Z5" s="291"/>
      <c r="AA5" s="291"/>
      <c r="AB5" s="57"/>
      <c r="AC5" s="57"/>
    </row>
    <row r="6" spans="1:49" ht="18.75" customHeight="1" x14ac:dyDescent="0.4"/>
    <row r="7" spans="1:49" ht="18.75" customHeight="1" x14ac:dyDescent="0.4">
      <c r="A7" s="292" t="s">
        <v>23</v>
      </c>
      <c r="B7" s="293"/>
      <c r="C7" s="293"/>
      <c r="D7" s="293"/>
      <c r="E7" s="293"/>
      <c r="F7" s="294"/>
      <c r="G7" s="294"/>
      <c r="H7" s="294"/>
      <c r="I7" s="294"/>
      <c r="J7" s="294"/>
      <c r="K7" s="294"/>
      <c r="L7" s="294"/>
      <c r="M7" s="294"/>
      <c r="N7" s="294"/>
      <c r="O7" s="294"/>
      <c r="P7" s="294"/>
      <c r="Q7" s="294"/>
      <c r="R7" s="293"/>
      <c r="S7" s="293"/>
      <c r="T7" s="293"/>
      <c r="U7" s="293"/>
      <c r="V7" s="294"/>
      <c r="W7" s="294"/>
      <c r="X7" s="294"/>
      <c r="Y7" s="294"/>
      <c r="Z7" s="294"/>
      <c r="AA7" s="294"/>
      <c r="AB7" s="294"/>
      <c r="AC7" s="295"/>
      <c r="AF7" s="189"/>
      <c r="AH7" s="190"/>
    </row>
    <row r="8" spans="1:49" ht="20.25" customHeight="1" x14ac:dyDescent="0.4">
      <c r="A8" s="296" t="s">
        <v>24</v>
      </c>
      <c r="B8" s="296"/>
      <c r="C8" s="296"/>
      <c r="D8" s="296"/>
      <c r="E8" s="297"/>
      <c r="F8" s="469" t="str">
        <f>IF('申請書(通)(例)'!$Q$11="","",('申請書(通)(例)'!$Q$11))</f>
        <v>中央シニア倶楽部</v>
      </c>
      <c r="G8" s="470"/>
      <c r="H8" s="470"/>
      <c r="I8" s="470"/>
      <c r="J8" s="470"/>
      <c r="K8" s="470"/>
      <c r="L8" s="470"/>
      <c r="M8" s="470"/>
      <c r="N8" s="470"/>
      <c r="O8" s="470"/>
      <c r="P8" s="470"/>
      <c r="Q8" s="471"/>
      <c r="R8" s="304" t="s">
        <v>25</v>
      </c>
      <c r="S8" s="305"/>
      <c r="T8" s="305"/>
      <c r="U8" s="306"/>
      <c r="V8" s="475" t="str">
        <f>IF('申請書(通)(例)'!$S$13="","",('申請書(通)(例)'!$S$13))</f>
        <v>相模　太郎</v>
      </c>
      <c r="W8" s="475"/>
      <c r="X8" s="475"/>
      <c r="Y8" s="475"/>
      <c r="Z8" s="475"/>
      <c r="AA8" s="475"/>
      <c r="AB8" s="475"/>
      <c r="AC8" s="476"/>
      <c r="AF8" s="189"/>
      <c r="AH8" s="190"/>
    </row>
    <row r="9" spans="1:49" ht="20.25" customHeight="1" x14ac:dyDescent="0.4">
      <c r="A9" s="296"/>
      <c r="B9" s="296"/>
      <c r="C9" s="296"/>
      <c r="D9" s="296"/>
      <c r="E9" s="297"/>
      <c r="F9" s="472"/>
      <c r="G9" s="473"/>
      <c r="H9" s="473"/>
      <c r="I9" s="473"/>
      <c r="J9" s="473"/>
      <c r="K9" s="473"/>
      <c r="L9" s="473"/>
      <c r="M9" s="473"/>
      <c r="N9" s="473"/>
      <c r="O9" s="473"/>
      <c r="P9" s="473"/>
      <c r="Q9" s="474"/>
      <c r="R9" s="307" t="s">
        <v>149</v>
      </c>
      <c r="S9" s="308"/>
      <c r="T9" s="308"/>
      <c r="U9" s="309"/>
      <c r="V9" s="477" t="s">
        <v>192</v>
      </c>
      <c r="W9" s="477"/>
      <c r="X9" s="477"/>
      <c r="Y9" s="477"/>
      <c r="Z9" s="477"/>
      <c r="AA9" s="477"/>
      <c r="AB9" s="477"/>
      <c r="AC9" s="478"/>
      <c r="AF9" s="189"/>
      <c r="AH9" s="190"/>
      <c r="AW9" s="69" t="s">
        <v>196</v>
      </c>
    </row>
    <row r="10" spans="1:49" ht="20.25" customHeight="1" x14ac:dyDescent="0.4">
      <c r="A10" s="316" t="s">
        <v>153</v>
      </c>
      <c r="B10" s="317"/>
      <c r="C10" s="317"/>
      <c r="D10" s="317"/>
      <c r="E10" s="318"/>
      <c r="F10" s="356" t="s">
        <v>26</v>
      </c>
      <c r="G10" s="337"/>
      <c r="H10" s="324"/>
      <c r="I10" s="325"/>
      <c r="J10" s="479">
        <v>5</v>
      </c>
      <c r="K10" s="479"/>
      <c r="L10" s="327" t="s">
        <v>27</v>
      </c>
      <c r="M10" s="479">
        <v>4</v>
      </c>
      <c r="N10" s="479"/>
      <c r="O10" s="328" t="s">
        <v>28</v>
      </c>
      <c r="P10" s="320" t="s">
        <v>29</v>
      </c>
      <c r="Q10" s="321"/>
      <c r="R10" s="482"/>
      <c r="S10" s="329"/>
      <c r="T10" s="329"/>
      <c r="U10" s="329"/>
      <c r="V10" s="329"/>
      <c r="W10" s="329"/>
      <c r="X10" s="329"/>
      <c r="Y10" s="329"/>
      <c r="Z10" s="329"/>
      <c r="AA10" s="329"/>
      <c r="AB10" s="329"/>
      <c r="AC10" s="330"/>
      <c r="AF10" s="189"/>
      <c r="AH10" s="190"/>
    </row>
    <row r="11" spans="1:49" ht="20.25" customHeight="1" x14ac:dyDescent="0.15">
      <c r="A11" s="319"/>
      <c r="B11" s="320"/>
      <c r="C11" s="320"/>
      <c r="D11" s="320"/>
      <c r="E11" s="321"/>
      <c r="F11" s="307"/>
      <c r="G11" s="309"/>
      <c r="H11" s="324"/>
      <c r="I11" s="325"/>
      <c r="J11" s="479"/>
      <c r="K11" s="480"/>
      <c r="L11" s="437"/>
      <c r="M11" s="480"/>
      <c r="N11" s="480"/>
      <c r="O11" s="481"/>
      <c r="P11" s="376"/>
      <c r="Q11" s="321"/>
      <c r="R11" s="1"/>
      <c r="S11" s="2"/>
      <c r="T11" s="10" t="s">
        <v>103</v>
      </c>
      <c r="U11" s="483"/>
      <c r="V11" s="483"/>
      <c r="W11" s="483"/>
      <c r="X11" s="483"/>
      <c r="Y11" s="483"/>
      <c r="Z11" s="483"/>
      <c r="AA11" s="483"/>
      <c r="AB11" s="483"/>
      <c r="AC11" s="11" t="s">
        <v>104</v>
      </c>
      <c r="AF11" s="189"/>
      <c r="AH11" s="190"/>
    </row>
    <row r="12" spans="1:49" ht="20.25" customHeight="1" x14ac:dyDescent="0.4">
      <c r="A12" s="316" t="s">
        <v>214</v>
      </c>
      <c r="B12" s="336"/>
      <c r="C12" s="336"/>
      <c r="D12" s="336"/>
      <c r="E12" s="336"/>
      <c r="F12" s="461">
        <v>5</v>
      </c>
      <c r="G12" s="361"/>
      <c r="H12" s="361"/>
      <c r="I12" s="361"/>
      <c r="J12" s="211"/>
      <c r="K12" s="316" t="s">
        <v>212</v>
      </c>
      <c r="L12" s="317"/>
      <c r="M12" s="317"/>
      <c r="N12" s="317"/>
      <c r="O12" s="317"/>
      <c r="P12" s="318"/>
      <c r="Q12" s="461">
        <v>5</v>
      </c>
      <c r="R12" s="361"/>
      <c r="S12" s="361"/>
      <c r="T12" s="211"/>
      <c r="U12" s="463"/>
      <c r="V12" s="464"/>
      <c r="W12" s="464"/>
      <c r="X12" s="464"/>
      <c r="Y12" s="464"/>
      <c r="Z12" s="464"/>
      <c r="AA12" s="464"/>
      <c r="AB12" s="464"/>
      <c r="AC12" s="465"/>
      <c r="AF12" s="189"/>
      <c r="AH12" s="190"/>
      <c r="AK12" s="191"/>
    </row>
    <row r="13" spans="1:49" ht="20.25" customHeight="1" x14ac:dyDescent="0.15">
      <c r="A13" s="322"/>
      <c r="B13" s="323"/>
      <c r="C13" s="323"/>
      <c r="D13" s="323"/>
      <c r="E13" s="323"/>
      <c r="F13" s="462"/>
      <c r="G13" s="362"/>
      <c r="H13" s="362"/>
      <c r="I13" s="362"/>
      <c r="J13" s="212" t="s">
        <v>213</v>
      </c>
      <c r="K13" s="375"/>
      <c r="L13" s="376"/>
      <c r="M13" s="376"/>
      <c r="N13" s="376"/>
      <c r="O13" s="376"/>
      <c r="P13" s="397"/>
      <c r="Q13" s="462"/>
      <c r="R13" s="362"/>
      <c r="S13" s="362"/>
      <c r="T13" s="213" t="s">
        <v>108</v>
      </c>
      <c r="U13" s="466"/>
      <c r="V13" s="467"/>
      <c r="W13" s="467"/>
      <c r="X13" s="467"/>
      <c r="Y13" s="467"/>
      <c r="Z13" s="467"/>
      <c r="AA13" s="467"/>
      <c r="AB13" s="467"/>
      <c r="AC13" s="468"/>
      <c r="AF13" s="189"/>
      <c r="AH13" s="190"/>
    </row>
    <row r="14" spans="1:49" ht="20.25" customHeight="1" x14ac:dyDescent="0.4">
      <c r="A14" s="484" t="s">
        <v>30</v>
      </c>
      <c r="B14" s="485"/>
      <c r="C14" s="485"/>
      <c r="D14" s="485"/>
      <c r="E14" s="485"/>
      <c r="F14" s="485"/>
      <c r="G14" s="485"/>
      <c r="H14" s="485"/>
      <c r="I14" s="485"/>
      <c r="J14" s="485"/>
      <c r="K14" s="485"/>
      <c r="L14" s="485"/>
      <c r="M14" s="485"/>
      <c r="N14" s="485"/>
      <c r="O14" s="485"/>
      <c r="P14" s="485"/>
      <c r="Q14" s="485"/>
      <c r="R14" s="485"/>
      <c r="S14" s="485"/>
      <c r="T14" s="485"/>
      <c r="U14" s="485"/>
      <c r="V14" s="485"/>
      <c r="W14" s="485"/>
      <c r="X14" s="485"/>
      <c r="Y14" s="485"/>
      <c r="Z14" s="485"/>
      <c r="AA14" s="485"/>
      <c r="AB14" s="485"/>
      <c r="AC14" s="486"/>
      <c r="AF14" s="189"/>
      <c r="AH14" s="190"/>
    </row>
    <row r="15" spans="1:49" ht="20.25" customHeight="1" x14ac:dyDescent="0.4">
      <c r="A15" s="316" t="s">
        <v>137</v>
      </c>
      <c r="B15" s="336"/>
      <c r="C15" s="337"/>
      <c r="D15" s="339" t="s">
        <v>138</v>
      </c>
      <c r="E15" s="487"/>
      <c r="F15" s="341"/>
      <c r="G15" s="342"/>
      <c r="H15" s="342"/>
      <c r="I15" s="342"/>
      <c r="J15" s="342"/>
      <c r="K15" s="342"/>
      <c r="L15" s="342"/>
      <c r="M15" s="342"/>
      <c r="N15" s="342"/>
      <c r="O15" s="342"/>
      <c r="P15" s="342"/>
      <c r="Q15" s="342"/>
      <c r="R15" s="342"/>
      <c r="S15" s="342"/>
      <c r="T15" s="342"/>
      <c r="U15" s="342"/>
      <c r="V15" s="342"/>
      <c r="W15" s="342"/>
      <c r="X15" s="342"/>
      <c r="Y15" s="342"/>
      <c r="Z15" s="342"/>
      <c r="AA15" s="342"/>
      <c r="AB15" s="342"/>
      <c r="AC15" s="343"/>
      <c r="AF15" s="189"/>
      <c r="AH15" s="190"/>
    </row>
    <row r="16" spans="1:49" ht="20.25" customHeight="1" x14ac:dyDescent="0.4">
      <c r="A16" s="322"/>
      <c r="B16" s="323"/>
      <c r="C16" s="338"/>
      <c r="D16" s="344" t="s">
        <v>118</v>
      </c>
      <c r="E16" s="345"/>
      <c r="F16" s="346"/>
      <c r="G16" s="347"/>
      <c r="H16" s="347"/>
      <c r="I16" s="347"/>
      <c r="J16" s="347"/>
      <c r="K16" s="347"/>
      <c r="L16" s="347"/>
      <c r="M16" s="347"/>
      <c r="N16" s="347"/>
      <c r="O16" s="347"/>
      <c r="P16" s="347"/>
      <c r="Q16" s="347"/>
      <c r="R16" s="347"/>
      <c r="S16" s="347"/>
      <c r="T16" s="347"/>
      <c r="U16" s="347"/>
      <c r="V16" s="347"/>
      <c r="W16" s="347"/>
      <c r="X16" s="347"/>
      <c r="Y16" s="347"/>
      <c r="Z16" s="347"/>
      <c r="AA16" s="347"/>
      <c r="AB16" s="347"/>
      <c r="AC16" s="348"/>
      <c r="AF16" s="189"/>
      <c r="AH16" s="190"/>
    </row>
    <row r="17" spans="1:37" ht="20.25" customHeight="1" x14ac:dyDescent="0.4">
      <c r="A17" s="322"/>
      <c r="B17" s="323"/>
      <c r="C17" s="338"/>
      <c r="D17" s="349" t="s">
        <v>139</v>
      </c>
      <c r="E17" s="350"/>
      <c r="F17" s="91"/>
      <c r="G17" s="92"/>
      <c r="H17" s="92"/>
      <c r="I17" s="92"/>
      <c r="J17" s="92"/>
      <c r="K17" s="92"/>
      <c r="L17" s="92"/>
      <c r="M17" s="92"/>
      <c r="N17" s="92"/>
      <c r="O17" s="92"/>
      <c r="P17" s="92"/>
      <c r="Q17" s="92"/>
      <c r="R17" s="92"/>
      <c r="S17" s="92"/>
      <c r="T17" s="92"/>
      <c r="U17" s="92"/>
      <c r="V17" s="92"/>
      <c r="W17" s="92"/>
      <c r="X17" s="92"/>
      <c r="Y17" s="92"/>
      <c r="Z17" s="92"/>
      <c r="AA17" s="92"/>
      <c r="AB17" s="92"/>
      <c r="AC17" s="93"/>
      <c r="AF17" s="189"/>
      <c r="AH17" s="190"/>
    </row>
    <row r="18" spans="1:37" ht="20.25" customHeight="1" x14ac:dyDescent="0.4">
      <c r="A18" s="307"/>
      <c r="B18" s="308"/>
      <c r="C18" s="309"/>
      <c r="D18" s="351"/>
      <c r="E18" s="352"/>
      <c r="F18" s="488"/>
      <c r="G18" s="489"/>
      <c r="H18" s="489"/>
      <c r="I18" s="489"/>
      <c r="J18" s="489"/>
      <c r="K18" s="489"/>
      <c r="L18" s="489"/>
      <c r="M18" s="489"/>
      <c r="N18" s="489"/>
      <c r="O18" s="489"/>
      <c r="P18" s="489"/>
      <c r="Q18" s="489"/>
      <c r="R18" s="489"/>
      <c r="S18" s="489"/>
      <c r="T18" s="489"/>
      <c r="U18" s="489"/>
      <c r="V18" s="489"/>
      <c r="W18" s="489"/>
      <c r="X18" s="489"/>
      <c r="Y18" s="489"/>
      <c r="Z18" s="489"/>
      <c r="AA18" s="489"/>
      <c r="AB18" s="489"/>
      <c r="AC18" s="490"/>
      <c r="AF18" s="189"/>
      <c r="AH18" s="190"/>
    </row>
    <row r="19" spans="1:37" ht="20.25" customHeight="1" x14ac:dyDescent="0.4">
      <c r="A19" s="297" t="s">
        <v>140</v>
      </c>
      <c r="B19" s="365"/>
      <c r="C19" s="365"/>
      <c r="D19" s="365"/>
      <c r="E19" s="365"/>
      <c r="F19" s="491" t="s">
        <v>155</v>
      </c>
      <c r="G19" s="492"/>
      <c r="H19" s="492"/>
      <c r="I19" s="492"/>
      <c r="J19" s="492"/>
      <c r="K19" s="492"/>
      <c r="L19" s="492"/>
      <c r="M19" s="492"/>
      <c r="N19" s="492"/>
      <c r="O19" s="492"/>
      <c r="P19" s="492"/>
      <c r="Q19" s="492"/>
      <c r="R19" s="492"/>
      <c r="S19" s="492"/>
      <c r="T19" s="492"/>
      <c r="U19" s="492"/>
      <c r="V19" s="492"/>
      <c r="W19" s="492"/>
      <c r="X19" s="492"/>
      <c r="Y19" s="492"/>
      <c r="Z19" s="492"/>
      <c r="AA19" s="492"/>
      <c r="AB19" s="492"/>
      <c r="AC19" s="493"/>
      <c r="AF19" s="189"/>
      <c r="AH19" s="190"/>
    </row>
    <row r="20" spans="1:37" ht="20.25" customHeight="1" x14ac:dyDescent="0.4">
      <c r="A20" s="296" t="s">
        <v>31</v>
      </c>
      <c r="B20" s="296"/>
      <c r="C20" s="296"/>
      <c r="D20" s="296"/>
      <c r="E20" s="297"/>
      <c r="F20" s="494" t="s">
        <v>156</v>
      </c>
      <c r="G20" s="495"/>
      <c r="H20" s="495"/>
      <c r="I20" s="495"/>
      <c r="J20" s="495"/>
      <c r="K20" s="495"/>
      <c r="L20" s="495"/>
      <c r="M20" s="495"/>
      <c r="N20" s="495"/>
      <c r="O20" s="495"/>
      <c r="P20" s="495"/>
      <c r="Q20" s="495"/>
      <c r="R20" s="495"/>
      <c r="S20" s="495"/>
      <c r="T20" s="495"/>
      <c r="U20" s="495"/>
      <c r="V20" s="495"/>
      <c r="W20" s="495"/>
      <c r="X20" s="495"/>
      <c r="Y20" s="495"/>
      <c r="Z20" s="495"/>
      <c r="AA20" s="495"/>
      <c r="AB20" s="495"/>
      <c r="AC20" s="496"/>
      <c r="AF20" s="189"/>
      <c r="AH20" s="190"/>
    </row>
    <row r="21" spans="1:37" ht="20.25" customHeight="1" x14ac:dyDescent="0.4">
      <c r="A21" s="296"/>
      <c r="B21" s="296"/>
      <c r="C21" s="296"/>
      <c r="D21" s="296"/>
      <c r="E21" s="297"/>
      <c r="F21" s="497"/>
      <c r="G21" s="498"/>
      <c r="H21" s="498"/>
      <c r="I21" s="498"/>
      <c r="J21" s="498"/>
      <c r="K21" s="498"/>
      <c r="L21" s="498"/>
      <c r="M21" s="498"/>
      <c r="N21" s="498"/>
      <c r="O21" s="498"/>
      <c r="P21" s="498"/>
      <c r="Q21" s="498"/>
      <c r="R21" s="498"/>
      <c r="S21" s="498"/>
      <c r="T21" s="498"/>
      <c r="U21" s="498"/>
      <c r="V21" s="498"/>
      <c r="W21" s="498"/>
      <c r="X21" s="498"/>
      <c r="Y21" s="498"/>
      <c r="Z21" s="498"/>
      <c r="AA21" s="498"/>
      <c r="AB21" s="498"/>
      <c r="AC21" s="499"/>
      <c r="AF21" s="189"/>
      <c r="AH21" s="190"/>
    </row>
    <row r="22" spans="1:37" ht="20.25" customHeight="1" x14ac:dyDescent="0.4">
      <c r="A22" s="316" t="s">
        <v>32</v>
      </c>
      <c r="B22" s="317"/>
      <c r="C22" s="317"/>
      <c r="D22" s="317"/>
      <c r="E22" s="317"/>
      <c r="F22" s="377"/>
      <c r="G22" s="378"/>
      <c r="H22" s="378"/>
      <c r="I22" s="378"/>
      <c r="J22" s="378"/>
      <c r="K22" s="378"/>
      <c r="L22" s="378"/>
      <c r="M22" s="378"/>
      <c r="N22" s="378"/>
      <c r="O22" s="378"/>
      <c r="P22" s="378"/>
      <c r="Q22" s="378"/>
      <c r="R22" s="378"/>
      <c r="S22" s="378"/>
      <c r="T22" s="378"/>
      <c r="U22" s="378"/>
      <c r="V22" s="378"/>
      <c r="W22" s="378"/>
      <c r="X22" s="378"/>
      <c r="Y22" s="378"/>
      <c r="Z22" s="378"/>
      <c r="AA22" s="378"/>
      <c r="AB22" s="378"/>
      <c r="AC22" s="379"/>
      <c r="AF22" s="189"/>
      <c r="AH22" s="190"/>
    </row>
    <row r="23" spans="1:37" ht="20.25" customHeight="1" x14ac:dyDescent="0.4">
      <c r="A23" s="319"/>
      <c r="B23" s="320"/>
      <c r="C23" s="320"/>
      <c r="D23" s="320"/>
      <c r="E23" s="320"/>
      <c r="F23" s="500" t="s">
        <v>157</v>
      </c>
      <c r="G23" s="501"/>
      <c r="H23" s="501"/>
      <c r="I23" s="501"/>
      <c r="J23" s="501"/>
      <c r="K23" s="501"/>
      <c r="L23" s="501"/>
      <c r="M23" s="501"/>
      <c r="N23" s="501"/>
      <c r="O23" s="501"/>
      <c r="P23" s="501"/>
      <c r="Q23" s="501"/>
      <c r="R23" s="501"/>
      <c r="S23" s="501"/>
      <c r="T23" s="501"/>
      <c r="U23" s="501"/>
      <c r="V23" s="501"/>
      <c r="W23" s="501"/>
      <c r="X23" s="501"/>
      <c r="Y23" s="501"/>
      <c r="Z23" s="501"/>
      <c r="AA23" s="501"/>
      <c r="AB23" s="501"/>
      <c r="AC23" s="502"/>
      <c r="AF23" s="189"/>
      <c r="AH23" s="190"/>
    </row>
    <row r="24" spans="1:37" ht="20.25" customHeight="1" x14ac:dyDescent="0.4">
      <c r="A24" s="375"/>
      <c r="B24" s="376"/>
      <c r="C24" s="376"/>
      <c r="D24" s="376"/>
      <c r="E24" s="376"/>
      <c r="F24" s="500"/>
      <c r="G24" s="501"/>
      <c r="H24" s="501"/>
      <c r="I24" s="501"/>
      <c r="J24" s="501"/>
      <c r="K24" s="501"/>
      <c r="L24" s="501"/>
      <c r="M24" s="501"/>
      <c r="N24" s="501"/>
      <c r="O24" s="501"/>
      <c r="P24" s="501"/>
      <c r="Q24" s="501"/>
      <c r="R24" s="501"/>
      <c r="S24" s="501"/>
      <c r="T24" s="501"/>
      <c r="U24" s="501"/>
      <c r="V24" s="501"/>
      <c r="W24" s="501"/>
      <c r="X24" s="501"/>
      <c r="Y24" s="501"/>
      <c r="Z24" s="501"/>
      <c r="AA24" s="501"/>
      <c r="AB24" s="501"/>
      <c r="AC24" s="502"/>
      <c r="AF24" s="189"/>
    </row>
    <row r="25" spans="1:37" ht="20.25" customHeight="1" x14ac:dyDescent="0.4">
      <c r="A25" s="319" t="s">
        <v>141</v>
      </c>
      <c r="B25" s="320"/>
      <c r="C25" s="320"/>
      <c r="D25" s="320"/>
      <c r="E25" s="320"/>
      <c r="F25" s="503" t="s">
        <v>158</v>
      </c>
      <c r="G25" s="504"/>
      <c r="H25" s="504"/>
      <c r="I25" s="504"/>
      <c r="J25" s="504"/>
      <c r="K25" s="504"/>
      <c r="L25" s="504"/>
      <c r="M25" s="504"/>
      <c r="N25" s="504"/>
      <c r="O25" s="504"/>
      <c r="P25" s="504"/>
      <c r="Q25" s="504"/>
      <c r="R25" s="504"/>
      <c r="S25" s="504"/>
      <c r="T25" s="504"/>
      <c r="U25" s="504"/>
      <c r="V25" s="504"/>
      <c r="W25" s="504"/>
      <c r="X25" s="504"/>
      <c r="Y25" s="504"/>
      <c r="Z25" s="504"/>
      <c r="AA25" s="504"/>
      <c r="AB25" s="504"/>
      <c r="AC25" s="505"/>
      <c r="AF25" s="189"/>
      <c r="AK25" s="191"/>
    </row>
    <row r="26" spans="1:37" ht="20.25" customHeight="1" x14ac:dyDescent="0.4">
      <c r="A26" s="319"/>
      <c r="B26" s="320"/>
      <c r="C26" s="320"/>
      <c r="D26" s="320"/>
      <c r="E26" s="320"/>
      <c r="F26" s="500"/>
      <c r="G26" s="501"/>
      <c r="H26" s="501"/>
      <c r="I26" s="501"/>
      <c r="J26" s="501"/>
      <c r="K26" s="501"/>
      <c r="L26" s="501"/>
      <c r="M26" s="501"/>
      <c r="N26" s="501"/>
      <c r="O26" s="501"/>
      <c r="P26" s="501"/>
      <c r="Q26" s="501"/>
      <c r="R26" s="501"/>
      <c r="S26" s="501"/>
      <c r="T26" s="501"/>
      <c r="U26" s="501"/>
      <c r="V26" s="501"/>
      <c r="W26" s="501"/>
      <c r="X26" s="501"/>
      <c r="Y26" s="501"/>
      <c r="Z26" s="501"/>
      <c r="AA26" s="501"/>
      <c r="AB26" s="501"/>
      <c r="AC26" s="502"/>
      <c r="AF26" s="189"/>
      <c r="AK26" s="191"/>
    </row>
    <row r="27" spans="1:37" ht="20.25" customHeight="1" x14ac:dyDescent="0.4">
      <c r="A27" s="319"/>
      <c r="B27" s="320"/>
      <c r="C27" s="320"/>
      <c r="D27" s="320"/>
      <c r="E27" s="320"/>
      <c r="F27" s="506"/>
      <c r="G27" s="507"/>
      <c r="H27" s="507"/>
      <c r="I27" s="507"/>
      <c r="J27" s="507"/>
      <c r="K27" s="507"/>
      <c r="L27" s="507"/>
      <c r="M27" s="507"/>
      <c r="N27" s="507"/>
      <c r="O27" s="507"/>
      <c r="P27" s="507"/>
      <c r="Q27" s="507"/>
      <c r="R27" s="507"/>
      <c r="S27" s="507"/>
      <c r="T27" s="507"/>
      <c r="U27" s="507"/>
      <c r="V27" s="507"/>
      <c r="W27" s="507"/>
      <c r="X27" s="507"/>
      <c r="Y27" s="507"/>
      <c r="Z27" s="507"/>
      <c r="AA27" s="507"/>
      <c r="AB27" s="507"/>
      <c r="AC27" s="508"/>
      <c r="AF27" s="189"/>
    </row>
    <row r="28" spans="1:37" ht="20.25" customHeight="1" x14ac:dyDescent="0.4">
      <c r="A28" s="335" t="s">
        <v>33</v>
      </c>
      <c r="B28" s="335"/>
      <c r="C28" s="335"/>
      <c r="D28" s="335"/>
      <c r="E28" s="335"/>
      <c r="F28" s="383"/>
      <c r="G28" s="383"/>
      <c r="H28" s="383"/>
      <c r="I28" s="383"/>
      <c r="J28" s="383"/>
      <c r="K28" s="383"/>
      <c r="L28" s="383"/>
      <c r="M28" s="383"/>
      <c r="N28" s="383"/>
      <c r="O28" s="383"/>
      <c r="P28" s="383"/>
      <c r="Q28" s="383"/>
      <c r="R28" s="383"/>
      <c r="S28" s="383"/>
      <c r="T28" s="383"/>
      <c r="U28" s="383"/>
      <c r="V28" s="383"/>
      <c r="W28" s="383"/>
      <c r="X28" s="383"/>
      <c r="Y28" s="383"/>
      <c r="Z28" s="383"/>
      <c r="AA28" s="383"/>
      <c r="AB28" s="383"/>
      <c r="AC28" s="383"/>
      <c r="AF28" s="189"/>
    </row>
    <row r="29" spans="1:37" ht="20.25" customHeight="1" x14ac:dyDescent="0.4">
      <c r="A29" s="384" t="s">
        <v>34</v>
      </c>
      <c r="B29" s="385"/>
      <c r="C29" s="385"/>
      <c r="D29" s="385"/>
      <c r="E29" s="385"/>
      <c r="F29" s="386" t="s">
        <v>117</v>
      </c>
      <c r="G29" s="332"/>
      <c r="H29" s="332"/>
      <c r="I29" s="332"/>
      <c r="J29" s="332"/>
      <c r="K29" s="332"/>
      <c r="L29" s="333"/>
      <c r="M29" s="333"/>
      <c r="N29" s="333"/>
      <c r="O29" s="333"/>
      <c r="P29" s="332"/>
      <c r="Q29" s="387"/>
      <c r="R29" s="332"/>
      <c r="S29" s="332"/>
      <c r="T29" s="332"/>
      <c r="U29" s="332"/>
      <c r="V29" s="332"/>
      <c r="W29" s="332"/>
      <c r="X29" s="332"/>
      <c r="Y29" s="332"/>
      <c r="Z29" s="333"/>
      <c r="AA29" s="333"/>
      <c r="AB29" s="333"/>
      <c r="AC29" s="334"/>
    </row>
    <row r="30" spans="1:37" ht="12.75" customHeight="1" x14ac:dyDescent="0.4">
      <c r="A30" s="356" t="s">
        <v>36</v>
      </c>
      <c r="B30" s="336"/>
      <c r="C30" s="336"/>
      <c r="D30" s="336"/>
      <c r="E30" s="336"/>
      <c r="F30" s="357" t="s">
        <v>35</v>
      </c>
      <c r="G30" s="358"/>
      <c r="H30" s="509">
        <v>2</v>
      </c>
      <c r="I30" s="509"/>
      <c r="J30" s="509"/>
      <c r="K30" s="363" t="s">
        <v>37</v>
      </c>
      <c r="L30" s="316" t="s">
        <v>73</v>
      </c>
      <c r="M30" s="317"/>
      <c r="N30" s="318"/>
      <c r="O30" s="512" t="s">
        <v>159</v>
      </c>
      <c r="P30" s="512"/>
      <c r="Q30" s="512"/>
      <c r="R30" s="512"/>
      <c r="S30" s="512"/>
      <c r="T30" s="512"/>
      <c r="U30" s="512"/>
      <c r="V30" s="512"/>
      <c r="W30" s="512"/>
      <c r="X30" s="512"/>
      <c r="Y30" s="401" t="s">
        <v>77</v>
      </c>
      <c r="Z30" s="402"/>
      <c r="AA30" s="403"/>
      <c r="AB30" s="391"/>
      <c r="AC30" s="392"/>
    </row>
    <row r="31" spans="1:37" ht="12.75" customHeight="1" x14ac:dyDescent="0.4">
      <c r="A31" s="322"/>
      <c r="B31" s="323"/>
      <c r="C31" s="323"/>
      <c r="D31" s="323"/>
      <c r="E31" s="323"/>
      <c r="F31" s="359"/>
      <c r="G31" s="360"/>
      <c r="H31" s="510"/>
      <c r="I31" s="510"/>
      <c r="J31" s="510"/>
      <c r="K31" s="364"/>
      <c r="L31" s="319"/>
      <c r="M31" s="320"/>
      <c r="N31" s="321"/>
      <c r="O31" s="513"/>
      <c r="P31" s="513"/>
      <c r="Q31" s="513"/>
      <c r="R31" s="513"/>
      <c r="S31" s="513"/>
      <c r="T31" s="513"/>
      <c r="U31" s="513"/>
      <c r="V31" s="513"/>
      <c r="W31" s="513"/>
      <c r="X31" s="513"/>
      <c r="Y31" s="404"/>
      <c r="Z31" s="405"/>
      <c r="AA31" s="406"/>
      <c r="AB31" s="393"/>
      <c r="AC31" s="394"/>
    </row>
    <row r="32" spans="1:37" ht="12.75" customHeight="1" x14ac:dyDescent="0.4">
      <c r="A32" s="322"/>
      <c r="B32" s="323"/>
      <c r="C32" s="323"/>
      <c r="D32" s="323"/>
      <c r="E32" s="323"/>
      <c r="F32" s="357" t="s">
        <v>74</v>
      </c>
      <c r="G32" s="358"/>
      <c r="H32" s="509">
        <v>24</v>
      </c>
      <c r="I32" s="509"/>
      <c r="J32" s="509"/>
      <c r="K32" s="363" t="s">
        <v>37</v>
      </c>
      <c r="L32" s="319"/>
      <c r="M32" s="320"/>
      <c r="N32" s="321"/>
      <c r="O32" s="513"/>
      <c r="P32" s="513"/>
      <c r="Q32" s="513"/>
      <c r="R32" s="513"/>
      <c r="S32" s="513"/>
      <c r="T32" s="513"/>
      <c r="U32" s="513"/>
      <c r="V32" s="513"/>
      <c r="W32" s="513"/>
      <c r="X32" s="513"/>
      <c r="Y32" s="404"/>
      <c r="Z32" s="405"/>
      <c r="AA32" s="406"/>
      <c r="AB32" s="393"/>
      <c r="AC32" s="394"/>
    </row>
    <row r="33" spans="1:58" ht="12.75" customHeight="1" x14ac:dyDescent="0.4">
      <c r="A33" s="307"/>
      <c r="B33" s="308"/>
      <c r="C33" s="308"/>
      <c r="D33" s="308"/>
      <c r="E33" s="308"/>
      <c r="F33" s="359"/>
      <c r="G33" s="360"/>
      <c r="H33" s="510"/>
      <c r="I33" s="510"/>
      <c r="J33" s="510"/>
      <c r="K33" s="364"/>
      <c r="L33" s="375"/>
      <c r="M33" s="376"/>
      <c r="N33" s="397"/>
      <c r="O33" s="514"/>
      <c r="P33" s="514"/>
      <c r="Q33" s="514"/>
      <c r="R33" s="514"/>
      <c r="S33" s="514"/>
      <c r="T33" s="514"/>
      <c r="U33" s="514"/>
      <c r="V33" s="514"/>
      <c r="W33" s="514"/>
      <c r="X33" s="514"/>
      <c r="Y33" s="407"/>
      <c r="Z33" s="408"/>
      <c r="AA33" s="409"/>
      <c r="AB33" s="395"/>
      <c r="AC33" s="396"/>
    </row>
    <row r="34" spans="1:58" ht="20.25" customHeight="1" x14ac:dyDescent="0.4">
      <c r="A34" s="316" t="s">
        <v>75</v>
      </c>
      <c r="B34" s="317"/>
      <c r="C34" s="317"/>
      <c r="D34" s="317"/>
      <c r="E34" s="318"/>
      <c r="F34" s="511" t="s">
        <v>150</v>
      </c>
      <c r="G34" s="511"/>
      <c r="H34" s="511"/>
      <c r="I34" s="511"/>
      <c r="J34" s="511"/>
      <c r="K34" s="511" t="s">
        <v>76</v>
      </c>
      <c r="L34" s="390"/>
      <c r="M34" s="390"/>
      <c r="N34" s="390"/>
      <c r="O34" s="390"/>
      <c r="P34" s="390" t="s">
        <v>163</v>
      </c>
      <c r="Q34" s="390"/>
      <c r="R34" s="390"/>
      <c r="S34" s="390"/>
      <c r="T34" s="390"/>
      <c r="U34" s="390" t="s">
        <v>151</v>
      </c>
      <c r="V34" s="390"/>
      <c r="W34" s="390"/>
      <c r="X34" s="390"/>
      <c r="Y34" s="390"/>
      <c r="Z34" s="432" t="s">
        <v>164</v>
      </c>
      <c r="AA34" s="432"/>
      <c r="AB34" s="432"/>
      <c r="AC34" s="432"/>
    </row>
    <row r="35" spans="1:58" ht="20.25" customHeight="1" x14ac:dyDescent="0.4">
      <c r="A35" s="319"/>
      <c r="B35" s="320"/>
      <c r="C35" s="320"/>
      <c r="D35" s="320"/>
      <c r="E35" s="321"/>
      <c r="F35" s="390"/>
      <c r="G35" s="390"/>
      <c r="H35" s="390"/>
      <c r="I35" s="390"/>
      <c r="J35" s="390"/>
      <c r="K35" s="390"/>
      <c r="L35" s="390"/>
      <c r="M35" s="390"/>
      <c r="N35" s="390"/>
      <c r="O35" s="390"/>
      <c r="P35" s="390"/>
      <c r="Q35" s="390"/>
      <c r="R35" s="390"/>
      <c r="S35" s="390"/>
      <c r="T35" s="390"/>
      <c r="U35" s="390"/>
      <c r="V35" s="390"/>
      <c r="W35" s="390"/>
      <c r="X35" s="390"/>
      <c r="Y35" s="390"/>
      <c r="Z35" s="432"/>
      <c r="AA35" s="432"/>
      <c r="AB35" s="432"/>
      <c r="AC35" s="432"/>
      <c r="BF35" s="69" t="s">
        <v>78</v>
      </c>
    </row>
    <row r="36" spans="1:58" ht="24.75" customHeight="1" x14ac:dyDescent="0.4">
      <c r="A36" s="375"/>
      <c r="B36" s="376"/>
      <c r="C36" s="376"/>
      <c r="D36" s="376"/>
      <c r="E36" s="397"/>
      <c r="F36" s="515">
        <v>10</v>
      </c>
      <c r="G36" s="516"/>
      <c r="H36" s="516"/>
      <c r="I36" s="516"/>
      <c r="J36" s="73" t="s">
        <v>165</v>
      </c>
      <c r="K36" s="515">
        <v>4</v>
      </c>
      <c r="L36" s="516"/>
      <c r="M36" s="516"/>
      <c r="N36" s="516"/>
      <c r="O36" s="73" t="s">
        <v>165</v>
      </c>
      <c r="P36" s="515">
        <v>10</v>
      </c>
      <c r="Q36" s="516"/>
      <c r="R36" s="516"/>
      <c r="S36" s="516"/>
      <c r="T36" s="73" t="s">
        <v>165</v>
      </c>
      <c r="U36" s="515">
        <v>3</v>
      </c>
      <c r="V36" s="516"/>
      <c r="W36" s="516"/>
      <c r="X36" s="516"/>
      <c r="Y36" s="73" t="s">
        <v>165</v>
      </c>
      <c r="Z36" s="517">
        <v>5</v>
      </c>
      <c r="AA36" s="518"/>
      <c r="AB36" s="518"/>
      <c r="AC36" s="73" t="s">
        <v>165</v>
      </c>
    </row>
    <row r="37" spans="1:58" ht="20.25" customHeight="1" x14ac:dyDescent="0.4">
      <c r="A37" s="445" t="s">
        <v>114</v>
      </c>
      <c r="B37" s="446"/>
      <c r="C37" s="446"/>
      <c r="D37" s="446"/>
      <c r="E37" s="447"/>
      <c r="F37" s="527">
        <v>100</v>
      </c>
      <c r="G37" s="527"/>
      <c r="H37" s="527"/>
      <c r="I37" s="74"/>
      <c r="J37" s="74"/>
      <c r="K37" s="528" t="s">
        <v>115</v>
      </c>
      <c r="L37" s="529"/>
      <c r="M37" s="529"/>
      <c r="N37" s="529"/>
      <c r="O37" s="447"/>
      <c r="P37" s="530">
        <v>50</v>
      </c>
      <c r="Q37" s="531"/>
      <c r="R37" s="531"/>
      <c r="S37" s="75"/>
      <c r="T37" s="76"/>
      <c r="U37" s="542" t="s">
        <v>148</v>
      </c>
      <c r="V37" s="542"/>
      <c r="W37" s="542"/>
      <c r="X37" s="543"/>
      <c r="Y37" s="544"/>
      <c r="Z37" s="545"/>
      <c r="AA37" s="545"/>
      <c r="AB37" s="545"/>
      <c r="AC37" s="546"/>
    </row>
    <row r="38" spans="1:58" ht="20.25" customHeight="1" x14ac:dyDescent="0.4">
      <c r="A38" s="448"/>
      <c r="B38" s="449"/>
      <c r="C38" s="449"/>
      <c r="D38" s="449"/>
      <c r="E38" s="450"/>
      <c r="F38" s="527"/>
      <c r="G38" s="527"/>
      <c r="H38" s="527"/>
      <c r="I38" s="74" t="s">
        <v>79</v>
      </c>
      <c r="J38" s="74" t="s">
        <v>85</v>
      </c>
      <c r="K38" s="448"/>
      <c r="L38" s="449"/>
      <c r="M38" s="449"/>
      <c r="N38" s="449"/>
      <c r="O38" s="450"/>
      <c r="P38" s="532"/>
      <c r="Q38" s="533"/>
      <c r="R38" s="533"/>
      <c r="S38" s="77" t="s">
        <v>79</v>
      </c>
      <c r="T38" s="78" t="s">
        <v>85</v>
      </c>
      <c r="U38" s="542"/>
      <c r="V38" s="542"/>
      <c r="W38" s="542"/>
      <c r="X38" s="543"/>
      <c r="Y38" s="544"/>
      <c r="Z38" s="545"/>
      <c r="AA38" s="545"/>
      <c r="AB38" s="545"/>
      <c r="AC38" s="546"/>
      <c r="AE38" s="79"/>
      <c r="AF38" s="79"/>
      <c r="AG38" s="79"/>
      <c r="AN38" s="176"/>
    </row>
    <row r="39" spans="1:58" ht="20.25" customHeight="1" x14ac:dyDescent="0.15">
      <c r="A39" s="429" t="s">
        <v>80</v>
      </c>
      <c r="B39" s="430"/>
      <c r="C39" s="430"/>
      <c r="D39" s="430"/>
      <c r="E39" s="431"/>
      <c r="F39" s="296" t="s">
        <v>81</v>
      </c>
      <c r="G39" s="296"/>
      <c r="H39" s="296"/>
      <c r="I39" s="297"/>
      <c r="J39" s="534" t="s">
        <v>160</v>
      </c>
      <c r="K39" s="535"/>
      <c r="L39" s="535"/>
      <c r="M39" s="535"/>
      <c r="N39" s="535"/>
      <c r="O39" s="535"/>
      <c r="P39" s="535"/>
      <c r="Q39" s="535"/>
      <c r="R39" s="535"/>
      <c r="S39" s="535"/>
      <c r="T39" s="535"/>
      <c r="U39" s="535"/>
      <c r="V39" s="535"/>
      <c r="W39" s="535"/>
      <c r="X39" s="535"/>
      <c r="Y39" s="535"/>
      <c r="Z39" s="535"/>
      <c r="AA39" s="535"/>
      <c r="AB39" s="535"/>
      <c r="AC39" s="536"/>
      <c r="AE39" s="79"/>
      <c r="AF39" s="79"/>
      <c r="AG39" s="79"/>
    </row>
    <row r="40" spans="1:58" ht="20.25" customHeight="1" x14ac:dyDescent="0.4">
      <c r="A40" s="7"/>
      <c r="B40" s="5"/>
      <c r="C40" s="5"/>
      <c r="D40" s="5"/>
      <c r="E40" s="6"/>
      <c r="F40" s="296" t="s">
        <v>39</v>
      </c>
      <c r="G40" s="296"/>
      <c r="H40" s="296"/>
      <c r="I40" s="297"/>
      <c r="J40" s="537" t="s">
        <v>82</v>
      </c>
      <c r="K40" s="538"/>
      <c r="L40" s="538"/>
      <c r="M40" s="539" t="s">
        <v>125</v>
      </c>
      <c r="N40" s="539"/>
      <c r="O40" s="94" t="s">
        <v>126</v>
      </c>
      <c r="P40" s="540" t="s">
        <v>161</v>
      </c>
      <c r="Q40" s="540"/>
      <c r="R40" s="540"/>
      <c r="S40" s="540"/>
      <c r="T40" s="540"/>
      <c r="U40" s="540"/>
      <c r="V40" s="540"/>
      <c r="W40" s="540"/>
      <c r="X40" s="540"/>
      <c r="Y40" s="540"/>
      <c r="Z40" s="540"/>
      <c r="AA40" s="540"/>
      <c r="AB40" s="540"/>
      <c r="AC40" s="541"/>
      <c r="AE40" s="79"/>
      <c r="AF40" s="79"/>
      <c r="AG40" s="79"/>
    </row>
    <row r="41" spans="1:58" ht="20.25" customHeight="1" x14ac:dyDescent="0.4">
      <c r="A41" s="7"/>
      <c r="B41" s="5"/>
      <c r="C41" s="5"/>
      <c r="D41" s="5"/>
      <c r="E41" s="6"/>
      <c r="F41" s="422" t="s">
        <v>152</v>
      </c>
      <c r="G41" s="422"/>
      <c r="H41" s="422"/>
      <c r="I41" s="422"/>
      <c r="J41" s="410" t="s">
        <v>83</v>
      </c>
      <c r="K41" s="410"/>
      <c r="L41" s="410"/>
      <c r="M41" s="411"/>
      <c r="N41" s="519">
        <v>1000</v>
      </c>
      <c r="O41" s="519"/>
      <c r="P41" s="519"/>
      <c r="Q41" s="80" t="s">
        <v>102</v>
      </c>
      <c r="R41" s="81" t="s">
        <v>85</v>
      </c>
      <c r="S41" s="320" t="s">
        <v>84</v>
      </c>
      <c r="T41" s="320"/>
      <c r="U41" s="520" t="s">
        <v>162</v>
      </c>
      <c r="V41" s="521"/>
      <c r="W41" s="521"/>
      <c r="X41" s="521"/>
      <c r="Y41" s="521"/>
      <c r="Z41" s="521"/>
      <c r="AA41" s="521"/>
      <c r="AB41" s="521"/>
      <c r="AC41" s="522"/>
      <c r="AE41" s="79"/>
      <c r="AF41" s="79"/>
      <c r="AG41" s="79"/>
    </row>
    <row r="42" spans="1:58" ht="20.25" customHeight="1" x14ac:dyDescent="0.4">
      <c r="A42" s="1"/>
      <c r="B42" s="2"/>
      <c r="C42" s="2"/>
      <c r="D42" s="2"/>
      <c r="E42" s="8"/>
      <c r="F42" s="423"/>
      <c r="G42" s="423"/>
      <c r="H42" s="423"/>
      <c r="I42" s="423"/>
      <c r="J42" s="412" t="s">
        <v>90</v>
      </c>
      <c r="K42" s="412"/>
      <c r="L42" s="412"/>
      <c r="M42" s="413"/>
      <c r="N42" s="526"/>
      <c r="O42" s="526"/>
      <c r="P42" s="526"/>
      <c r="Q42" s="82" t="s">
        <v>102</v>
      </c>
      <c r="R42" s="81" t="s">
        <v>1</v>
      </c>
      <c r="S42" s="376"/>
      <c r="T42" s="376"/>
      <c r="U42" s="523"/>
      <c r="V42" s="524"/>
      <c r="W42" s="524"/>
      <c r="X42" s="524"/>
      <c r="Y42" s="524"/>
      <c r="Z42" s="524"/>
      <c r="AA42" s="524"/>
      <c r="AB42" s="524"/>
      <c r="AC42" s="525"/>
    </row>
    <row r="43" spans="1:58" ht="20.25" customHeight="1" x14ac:dyDescent="0.15">
      <c r="A43" s="83" t="s">
        <v>147</v>
      </c>
      <c r="B43" s="83"/>
      <c r="C43" s="83"/>
      <c r="D43" s="83"/>
      <c r="E43" s="83"/>
      <c r="F43" s="84"/>
      <c r="G43" s="84"/>
      <c r="H43" s="84"/>
      <c r="I43" s="84"/>
      <c r="J43" s="84"/>
      <c r="K43" s="83"/>
      <c r="L43" s="83"/>
      <c r="M43" s="83"/>
      <c r="N43" s="83"/>
      <c r="O43" s="83"/>
      <c r="P43" s="85"/>
      <c r="Q43" s="86"/>
      <c r="R43" s="86"/>
      <c r="S43" s="86"/>
      <c r="T43" s="86"/>
      <c r="U43" s="83"/>
      <c r="V43" s="83"/>
      <c r="W43" s="83"/>
      <c r="X43" s="83"/>
      <c r="Y43" s="83"/>
      <c r="Z43" s="83"/>
      <c r="AA43" s="83"/>
      <c r="AB43" s="83"/>
      <c r="AC43" s="83"/>
    </row>
    <row r="44" spans="1:58" ht="26.25" customHeight="1" x14ac:dyDescent="0.15">
      <c r="A44" s="83"/>
      <c r="B44" s="83"/>
      <c r="C44" s="83"/>
      <c r="D44" s="83"/>
      <c r="E44" s="83"/>
      <c r="F44" s="84"/>
      <c r="G44" s="84"/>
      <c r="H44" s="84"/>
      <c r="I44" s="84"/>
      <c r="J44" s="84"/>
      <c r="K44" s="83"/>
      <c r="L44" s="83"/>
      <c r="M44" s="83"/>
      <c r="N44" s="83"/>
      <c r="O44" s="83"/>
      <c r="P44" s="85"/>
      <c r="Q44" s="86"/>
      <c r="R44" s="86"/>
      <c r="S44" s="86"/>
      <c r="T44" s="86"/>
      <c r="U44" s="83"/>
      <c r="V44" s="83"/>
      <c r="W44" s="83"/>
      <c r="X44" s="83"/>
      <c r="Y44" s="83"/>
      <c r="Z44" s="83"/>
      <c r="AA44" s="83"/>
      <c r="AB44" s="83"/>
      <c r="AC44" s="83"/>
    </row>
    <row r="45" spans="1:58" ht="26.25" customHeight="1" x14ac:dyDescent="0.4">
      <c r="A45" s="426" t="s">
        <v>119</v>
      </c>
      <c r="B45" s="426"/>
      <c r="C45" s="426"/>
      <c r="D45" s="426"/>
      <c r="E45" s="426"/>
      <c r="F45" s="426"/>
      <c r="G45" s="426"/>
      <c r="H45" s="426"/>
      <c r="I45" s="426"/>
      <c r="J45" s="426"/>
      <c r="K45" s="426"/>
      <c r="L45" s="426"/>
      <c r="M45" s="426"/>
      <c r="N45" s="426"/>
      <c r="O45" s="426"/>
      <c r="P45" s="426"/>
      <c r="Q45" s="426"/>
      <c r="R45" s="426"/>
      <c r="S45" s="426"/>
      <c r="T45" s="426"/>
      <c r="U45" s="426"/>
      <c r="V45" s="426"/>
      <c r="W45" s="426"/>
      <c r="X45" s="426"/>
      <c r="Y45" s="426"/>
      <c r="Z45" s="426"/>
      <c r="AA45" s="426"/>
      <c r="AB45" s="426"/>
      <c r="AC45" s="426"/>
    </row>
    <row r="46" spans="1:58" ht="26.25" customHeight="1" x14ac:dyDescent="0.4">
      <c r="A46" s="316" t="s">
        <v>120</v>
      </c>
      <c r="B46" s="317"/>
      <c r="C46" s="317"/>
      <c r="D46" s="317"/>
      <c r="E46" s="318"/>
      <c r="F46" s="14"/>
      <c r="G46" s="15"/>
      <c r="H46" s="15"/>
      <c r="I46" s="15"/>
      <c r="J46" s="15"/>
      <c r="K46" s="15"/>
      <c r="L46" s="15"/>
      <c r="M46" s="15"/>
      <c r="N46" s="15"/>
      <c r="O46" s="15"/>
      <c r="P46" s="15"/>
      <c r="Q46" s="15"/>
      <c r="R46" s="15"/>
      <c r="S46" s="15"/>
      <c r="T46" s="15"/>
      <c r="U46" s="15"/>
      <c r="V46" s="15"/>
      <c r="W46" s="15"/>
      <c r="X46" s="15"/>
      <c r="Y46" s="15"/>
      <c r="Z46" s="15"/>
      <c r="AA46" s="15"/>
      <c r="AB46" s="15"/>
      <c r="AC46" s="16"/>
    </row>
    <row r="47" spans="1:58" ht="26.25" customHeight="1" x14ac:dyDescent="0.4">
      <c r="A47" s="319"/>
      <c r="B47" s="320"/>
      <c r="C47" s="320"/>
      <c r="D47" s="320"/>
      <c r="E47" s="321"/>
      <c r="F47" s="3"/>
      <c r="G47" s="4"/>
      <c r="H47" s="4"/>
      <c r="I47" s="4"/>
      <c r="J47" s="4"/>
      <c r="K47" s="4"/>
      <c r="L47" s="4"/>
      <c r="M47" s="4"/>
      <c r="N47" s="4"/>
      <c r="O47" s="4"/>
      <c r="P47" s="4"/>
      <c r="Q47" s="4"/>
      <c r="R47" s="4"/>
      <c r="S47" s="4"/>
      <c r="T47" s="4"/>
      <c r="U47" s="4"/>
      <c r="V47" s="4"/>
      <c r="W47" s="4"/>
      <c r="X47" s="4"/>
      <c r="Y47" s="4"/>
      <c r="Z47" s="4"/>
      <c r="AA47" s="4"/>
      <c r="AB47" s="4"/>
      <c r="AC47" s="17"/>
    </row>
    <row r="48" spans="1:58" ht="26.25" customHeight="1" x14ac:dyDescent="0.4">
      <c r="A48" s="319"/>
      <c r="B48" s="320"/>
      <c r="C48" s="320"/>
      <c r="D48" s="320"/>
      <c r="E48" s="321"/>
      <c r="F48" s="3"/>
      <c r="G48" s="4"/>
      <c r="H48" s="4"/>
      <c r="I48" s="4"/>
      <c r="J48" s="4"/>
      <c r="K48" s="4"/>
      <c r="L48" s="4"/>
      <c r="M48" s="4"/>
      <c r="N48" s="4"/>
      <c r="O48" s="4"/>
      <c r="P48" s="4"/>
      <c r="Q48" s="4"/>
      <c r="R48" s="4"/>
      <c r="S48" s="4"/>
      <c r="T48" s="4"/>
      <c r="U48" s="4"/>
      <c r="V48" s="4"/>
      <c r="W48" s="4"/>
      <c r="X48" s="4"/>
      <c r="Y48" s="4"/>
      <c r="Z48" s="4"/>
      <c r="AA48" s="4"/>
      <c r="AB48" s="4"/>
      <c r="AC48" s="17"/>
    </row>
    <row r="49" spans="1:29" ht="26.25" customHeight="1" x14ac:dyDescent="0.4">
      <c r="A49" s="319"/>
      <c r="B49" s="320"/>
      <c r="C49" s="320"/>
      <c r="D49" s="320"/>
      <c r="E49" s="321"/>
      <c r="F49" s="3"/>
      <c r="G49" s="4"/>
      <c r="H49" s="4"/>
      <c r="I49" s="4"/>
      <c r="J49" s="4"/>
      <c r="K49" s="4"/>
      <c r="L49" s="4"/>
      <c r="M49" s="4"/>
      <c r="N49" s="4"/>
      <c r="O49" s="4"/>
      <c r="P49" s="4"/>
      <c r="Q49" s="4"/>
      <c r="R49" s="4"/>
      <c r="S49" s="4"/>
      <c r="T49" s="4"/>
      <c r="U49" s="4"/>
      <c r="V49" s="4"/>
      <c r="W49" s="4"/>
      <c r="X49" s="4"/>
      <c r="Y49" s="4"/>
      <c r="Z49" s="4"/>
      <c r="AA49" s="4"/>
      <c r="AB49" s="4"/>
      <c r="AC49" s="17"/>
    </row>
    <row r="50" spans="1:29" ht="26.25" customHeight="1" x14ac:dyDescent="0.4">
      <c r="A50" s="319"/>
      <c r="B50" s="320"/>
      <c r="C50" s="320"/>
      <c r="D50" s="320"/>
      <c r="E50" s="321"/>
      <c r="F50" s="3"/>
      <c r="G50" s="4"/>
      <c r="H50" s="4"/>
      <c r="I50" s="4"/>
      <c r="J50" s="4"/>
      <c r="K50" s="4"/>
      <c r="L50" s="4"/>
      <c r="M50" s="4"/>
      <c r="N50" s="4"/>
      <c r="O50" s="4"/>
      <c r="P50" s="4"/>
      <c r="Q50" s="4"/>
      <c r="R50" s="4"/>
      <c r="S50" s="4"/>
      <c r="T50" s="4"/>
      <c r="U50" s="4"/>
      <c r="V50" s="4"/>
      <c r="W50" s="4"/>
      <c r="X50" s="4"/>
      <c r="Y50" s="4"/>
      <c r="Z50" s="4"/>
      <c r="AA50" s="4"/>
      <c r="AB50" s="4"/>
      <c r="AC50" s="17"/>
    </row>
    <row r="51" spans="1:29" ht="26.25" customHeight="1" x14ac:dyDescent="0.4">
      <c r="A51" s="319"/>
      <c r="B51" s="320"/>
      <c r="C51" s="320"/>
      <c r="D51" s="320"/>
      <c r="E51" s="321"/>
      <c r="F51" s="3"/>
      <c r="G51" s="4"/>
      <c r="H51" s="4"/>
      <c r="I51" s="4"/>
      <c r="J51" s="4"/>
      <c r="K51" s="4"/>
      <c r="L51" s="4"/>
      <c r="M51" s="4"/>
      <c r="N51" s="4"/>
      <c r="O51" s="4"/>
      <c r="P51" s="4"/>
      <c r="Q51" s="4"/>
      <c r="R51" s="4"/>
      <c r="S51" s="4"/>
      <c r="T51" s="4"/>
      <c r="U51" s="4"/>
      <c r="V51" s="4"/>
      <c r="W51" s="4"/>
      <c r="X51" s="4"/>
      <c r="Y51" s="4"/>
      <c r="Z51" s="4"/>
      <c r="AA51" s="4"/>
      <c r="AB51" s="4"/>
      <c r="AC51" s="17"/>
    </row>
    <row r="52" spans="1:29" ht="26.25" customHeight="1" x14ac:dyDescent="0.4">
      <c r="A52" s="375"/>
      <c r="B52" s="376"/>
      <c r="C52" s="376"/>
      <c r="D52" s="376"/>
      <c r="E52" s="397"/>
      <c r="F52" s="18"/>
      <c r="G52" s="19"/>
      <c r="H52" s="19"/>
      <c r="I52" s="19"/>
      <c r="J52" s="19"/>
      <c r="K52" s="19"/>
      <c r="L52" s="19"/>
      <c r="M52" s="19"/>
      <c r="N52" s="19"/>
      <c r="O52" s="19"/>
      <c r="P52" s="19"/>
      <c r="Q52" s="19"/>
      <c r="R52" s="19"/>
      <c r="S52" s="19"/>
      <c r="T52" s="19"/>
      <c r="U52" s="19"/>
      <c r="V52" s="19"/>
      <c r="W52" s="19"/>
      <c r="X52" s="19"/>
      <c r="Y52" s="19"/>
      <c r="Z52" s="19"/>
      <c r="AA52" s="19"/>
      <c r="AB52" s="19"/>
      <c r="AC52" s="20"/>
    </row>
    <row r="53" spans="1:29" ht="26.25" customHeight="1" x14ac:dyDescent="0.4">
      <c r="A53" s="319" t="s">
        <v>144</v>
      </c>
      <c r="B53" s="320"/>
      <c r="C53" s="320"/>
      <c r="D53" s="320"/>
      <c r="E53" s="321"/>
      <c r="F53" s="192" t="s">
        <v>154</v>
      </c>
      <c r="G53" s="4"/>
      <c r="H53" s="4"/>
      <c r="I53" s="4"/>
      <c r="J53" s="4"/>
      <c r="K53" s="4"/>
      <c r="L53" s="4"/>
      <c r="M53" s="4"/>
      <c r="N53" s="4"/>
      <c r="O53" s="4"/>
      <c r="P53" s="4"/>
      <c r="Q53" s="4"/>
      <c r="R53" s="4"/>
      <c r="S53" s="4"/>
      <c r="T53" s="4"/>
      <c r="U53" s="4"/>
      <c r="V53" s="4"/>
      <c r="W53" s="4"/>
      <c r="X53" s="4"/>
      <c r="Y53" s="4"/>
      <c r="Z53" s="4"/>
      <c r="AA53" s="4"/>
      <c r="AB53" s="4"/>
      <c r="AC53" s="17"/>
    </row>
    <row r="54" spans="1:29" ht="26.25" customHeight="1" x14ac:dyDescent="0.4">
      <c r="A54" s="319"/>
      <c r="B54" s="320"/>
      <c r="C54" s="320"/>
      <c r="D54" s="320"/>
      <c r="E54" s="321"/>
      <c r="F54" s="4"/>
      <c r="G54" s="4"/>
      <c r="H54" s="4"/>
      <c r="I54" s="4"/>
      <c r="J54" s="4"/>
      <c r="K54" s="4"/>
      <c r="L54" s="4"/>
      <c r="M54" s="4"/>
      <c r="N54" s="4"/>
      <c r="O54" s="4"/>
      <c r="P54" s="4"/>
      <c r="Q54" s="4"/>
      <c r="R54" s="4"/>
      <c r="S54" s="4"/>
      <c r="T54" s="4"/>
      <c r="U54" s="4"/>
      <c r="V54" s="4"/>
      <c r="W54" s="4"/>
      <c r="X54" s="4"/>
      <c r="Y54" s="4"/>
      <c r="Z54" s="4"/>
      <c r="AA54" s="4"/>
      <c r="AB54" s="4"/>
      <c r="AC54" s="17"/>
    </row>
    <row r="55" spans="1:29" ht="26.25" customHeight="1" x14ac:dyDescent="0.4">
      <c r="A55" s="319"/>
      <c r="B55" s="320"/>
      <c r="C55" s="320"/>
      <c r="D55" s="320"/>
      <c r="E55" s="321"/>
      <c r="F55" s="4"/>
      <c r="G55" s="4"/>
      <c r="H55" s="4"/>
      <c r="I55" s="4"/>
      <c r="J55" s="4"/>
      <c r="K55" s="4"/>
      <c r="L55" s="4"/>
      <c r="M55" s="4"/>
      <c r="N55" s="4"/>
      <c r="O55" s="4"/>
      <c r="P55" s="4"/>
      <c r="Q55" s="4"/>
      <c r="R55" s="4"/>
      <c r="S55" s="4"/>
      <c r="T55" s="4"/>
      <c r="U55" s="4"/>
      <c r="V55" s="4"/>
      <c r="W55" s="4"/>
      <c r="X55" s="4"/>
      <c r="Y55" s="4"/>
      <c r="Z55" s="4"/>
      <c r="AA55" s="4"/>
      <c r="AB55" s="4"/>
      <c r="AC55" s="17"/>
    </row>
    <row r="56" spans="1:29" ht="26.25" customHeight="1" x14ac:dyDescent="0.4">
      <c r="A56" s="319"/>
      <c r="B56" s="320"/>
      <c r="C56" s="320"/>
      <c r="D56" s="320"/>
      <c r="E56" s="321"/>
      <c r="F56" s="4"/>
      <c r="G56" s="4"/>
      <c r="H56" s="4"/>
      <c r="I56" s="4"/>
      <c r="J56" s="4"/>
      <c r="K56" s="4"/>
      <c r="L56" s="4"/>
      <c r="M56" s="4"/>
      <c r="N56" s="4"/>
      <c r="O56" s="4"/>
      <c r="P56" s="4"/>
      <c r="Q56" s="4"/>
      <c r="R56" s="4"/>
      <c r="S56" s="4"/>
      <c r="T56" s="4"/>
      <c r="U56" s="4"/>
      <c r="V56" s="4"/>
      <c r="W56" s="4"/>
      <c r="X56" s="4"/>
      <c r="Y56" s="4"/>
      <c r="Z56" s="4"/>
      <c r="AA56" s="4"/>
      <c r="AB56" s="4"/>
      <c r="AC56" s="17"/>
    </row>
    <row r="57" spans="1:29" ht="26.25" customHeight="1" x14ac:dyDescent="0.4">
      <c r="A57" s="319"/>
      <c r="B57" s="320"/>
      <c r="C57" s="320"/>
      <c r="D57" s="320"/>
      <c r="E57" s="321"/>
      <c r="F57" s="4"/>
      <c r="G57" s="4"/>
      <c r="H57" s="4"/>
      <c r="I57" s="4"/>
      <c r="J57" s="4"/>
      <c r="K57" s="4"/>
      <c r="L57" s="4"/>
      <c r="M57" s="4"/>
      <c r="N57" s="4"/>
      <c r="O57" s="4"/>
      <c r="P57" s="4"/>
      <c r="Q57" s="4"/>
      <c r="R57" s="4"/>
      <c r="S57" s="4"/>
      <c r="T57" s="4"/>
      <c r="U57" s="4"/>
      <c r="V57" s="4"/>
      <c r="W57" s="4"/>
      <c r="X57" s="4"/>
      <c r="Y57" s="4"/>
      <c r="Z57" s="4"/>
      <c r="AA57" s="4"/>
      <c r="AB57" s="4"/>
      <c r="AC57" s="17"/>
    </row>
    <row r="58" spans="1:29" ht="26.25" customHeight="1" x14ac:dyDescent="0.4">
      <c r="A58" s="316" t="s">
        <v>121</v>
      </c>
      <c r="B58" s="317"/>
      <c r="C58" s="317"/>
      <c r="D58" s="317"/>
      <c r="E58" s="318"/>
      <c r="F58" s="414"/>
      <c r="G58" s="415"/>
      <c r="H58" s="415"/>
      <c r="I58" s="415"/>
      <c r="J58" s="415"/>
      <c r="K58" s="415"/>
      <c r="L58" s="415"/>
      <c r="M58" s="415"/>
      <c r="N58" s="415"/>
      <c r="O58" s="415"/>
      <c r="P58" s="415"/>
      <c r="Q58" s="415"/>
      <c r="R58" s="415"/>
      <c r="S58" s="415"/>
      <c r="T58" s="415"/>
      <c r="U58" s="415"/>
      <c r="V58" s="415"/>
      <c r="W58" s="415"/>
      <c r="X58" s="415"/>
      <c r="Y58" s="415"/>
      <c r="Z58" s="415"/>
      <c r="AA58" s="415"/>
      <c r="AB58" s="415"/>
      <c r="AC58" s="416"/>
    </row>
    <row r="59" spans="1:29" ht="26.25" customHeight="1" x14ac:dyDescent="0.4">
      <c r="A59" s="319"/>
      <c r="B59" s="320"/>
      <c r="C59" s="320"/>
      <c r="D59" s="320"/>
      <c r="E59" s="321"/>
      <c r="F59" s="417"/>
      <c r="G59" s="418"/>
      <c r="H59" s="418"/>
      <c r="I59" s="418"/>
      <c r="J59" s="418"/>
      <c r="K59" s="418"/>
      <c r="L59" s="418"/>
      <c r="M59" s="418"/>
      <c r="N59" s="418"/>
      <c r="O59" s="418"/>
      <c r="P59" s="418"/>
      <c r="Q59" s="418"/>
      <c r="R59" s="418"/>
      <c r="S59" s="418"/>
      <c r="T59" s="418"/>
      <c r="U59" s="418"/>
      <c r="V59" s="418"/>
      <c r="W59" s="418"/>
      <c r="X59" s="418"/>
      <c r="Y59" s="418"/>
      <c r="Z59" s="418"/>
      <c r="AA59" s="418"/>
      <c r="AB59" s="418"/>
      <c r="AC59" s="419"/>
    </row>
    <row r="60" spans="1:29" ht="26.25" customHeight="1" x14ac:dyDescent="0.4">
      <c r="A60" s="319"/>
      <c r="B60" s="320"/>
      <c r="C60" s="320"/>
      <c r="D60" s="320"/>
      <c r="E60" s="321"/>
      <c r="F60" s="417"/>
      <c r="G60" s="418"/>
      <c r="H60" s="418"/>
      <c r="I60" s="418"/>
      <c r="J60" s="418"/>
      <c r="K60" s="418"/>
      <c r="L60" s="418"/>
      <c r="M60" s="418"/>
      <c r="N60" s="418"/>
      <c r="O60" s="418"/>
      <c r="P60" s="418"/>
      <c r="Q60" s="418"/>
      <c r="R60" s="418"/>
      <c r="S60" s="418"/>
      <c r="T60" s="418"/>
      <c r="U60" s="418"/>
      <c r="V60" s="418"/>
      <c r="W60" s="418"/>
      <c r="X60" s="418"/>
      <c r="Y60" s="418"/>
      <c r="Z60" s="418"/>
      <c r="AA60" s="418"/>
      <c r="AB60" s="418"/>
      <c r="AC60" s="419"/>
    </row>
    <row r="61" spans="1:29" ht="26.25" customHeight="1" x14ac:dyDescent="0.4">
      <c r="A61" s="319"/>
      <c r="B61" s="320"/>
      <c r="C61" s="320"/>
      <c r="D61" s="320"/>
      <c r="E61" s="321"/>
      <c r="F61" s="417"/>
      <c r="G61" s="418"/>
      <c r="H61" s="418"/>
      <c r="I61" s="418"/>
      <c r="J61" s="418"/>
      <c r="K61" s="418"/>
      <c r="L61" s="418"/>
      <c r="M61" s="418"/>
      <c r="N61" s="418"/>
      <c r="O61" s="418"/>
      <c r="P61" s="418"/>
      <c r="Q61" s="418"/>
      <c r="R61" s="418"/>
      <c r="S61" s="418"/>
      <c r="T61" s="418"/>
      <c r="U61" s="418"/>
      <c r="V61" s="418"/>
      <c r="W61" s="418"/>
      <c r="X61" s="418"/>
      <c r="Y61" s="418"/>
      <c r="Z61" s="418"/>
      <c r="AA61" s="418"/>
      <c r="AB61" s="418"/>
      <c r="AC61" s="419"/>
    </row>
    <row r="62" spans="1:29" ht="26.25" customHeight="1" x14ac:dyDescent="0.4">
      <c r="A62" s="319"/>
      <c r="B62" s="320"/>
      <c r="C62" s="320"/>
      <c r="D62" s="320"/>
      <c r="E62" s="321"/>
      <c r="F62" s="417"/>
      <c r="G62" s="418"/>
      <c r="H62" s="418"/>
      <c r="I62" s="418"/>
      <c r="J62" s="418"/>
      <c r="K62" s="418"/>
      <c r="L62" s="418"/>
      <c r="M62" s="418"/>
      <c r="N62" s="418"/>
      <c r="O62" s="418"/>
      <c r="P62" s="418"/>
      <c r="Q62" s="418"/>
      <c r="R62" s="418"/>
      <c r="S62" s="418"/>
      <c r="T62" s="418"/>
      <c r="U62" s="418"/>
      <c r="V62" s="418"/>
      <c r="W62" s="418"/>
      <c r="X62" s="418"/>
      <c r="Y62" s="418"/>
      <c r="Z62" s="418"/>
      <c r="AA62" s="418"/>
      <c r="AB62" s="418"/>
      <c r="AC62" s="419"/>
    </row>
    <row r="63" spans="1:29" ht="26.25" customHeight="1" x14ac:dyDescent="0.4">
      <c r="A63" s="319"/>
      <c r="B63" s="320"/>
      <c r="C63" s="320"/>
      <c r="D63" s="320"/>
      <c r="E63" s="321"/>
      <c r="F63" s="417"/>
      <c r="G63" s="418"/>
      <c r="H63" s="418"/>
      <c r="I63" s="418"/>
      <c r="J63" s="418"/>
      <c r="K63" s="418"/>
      <c r="L63" s="418"/>
      <c r="M63" s="418"/>
      <c r="N63" s="418"/>
      <c r="O63" s="418"/>
      <c r="P63" s="418"/>
      <c r="Q63" s="418"/>
      <c r="R63" s="418"/>
      <c r="S63" s="418"/>
      <c r="T63" s="418"/>
      <c r="U63" s="418"/>
      <c r="V63" s="418"/>
      <c r="W63" s="418"/>
      <c r="X63" s="418"/>
      <c r="Y63" s="418"/>
      <c r="Z63" s="418"/>
      <c r="AA63" s="418"/>
      <c r="AB63" s="418"/>
      <c r="AC63" s="419"/>
    </row>
    <row r="64" spans="1:29" ht="26.25" customHeight="1" x14ac:dyDescent="0.4">
      <c r="A64" s="375"/>
      <c r="B64" s="376"/>
      <c r="C64" s="376"/>
      <c r="D64" s="376"/>
      <c r="E64" s="397"/>
      <c r="F64" s="420"/>
      <c r="G64" s="217"/>
      <c r="H64" s="217"/>
      <c r="I64" s="217"/>
      <c r="J64" s="217"/>
      <c r="K64" s="217"/>
      <c r="L64" s="217"/>
      <c r="M64" s="217"/>
      <c r="N64" s="217"/>
      <c r="O64" s="217"/>
      <c r="P64" s="217"/>
      <c r="Q64" s="217"/>
      <c r="R64" s="217"/>
      <c r="S64" s="217"/>
      <c r="T64" s="217"/>
      <c r="U64" s="217"/>
      <c r="V64" s="217"/>
      <c r="W64" s="217"/>
      <c r="X64" s="217"/>
      <c r="Y64" s="217"/>
      <c r="Z64" s="217"/>
      <c r="AA64" s="217"/>
      <c r="AB64" s="217"/>
      <c r="AC64" s="421"/>
    </row>
  </sheetData>
  <mergeCells count="96">
    <mergeCell ref="A12:E13"/>
    <mergeCell ref="F12:I13"/>
    <mergeCell ref="K12:P13"/>
    <mergeCell ref="Q12:S13"/>
    <mergeCell ref="U12:AC13"/>
    <mergeCell ref="A37:E38"/>
    <mergeCell ref="F37:H38"/>
    <mergeCell ref="K37:O38"/>
    <mergeCell ref="P37:R38"/>
    <mergeCell ref="A53:E57"/>
    <mergeCell ref="A45:AC45"/>
    <mergeCell ref="A46:E52"/>
    <mergeCell ref="A39:E39"/>
    <mergeCell ref="F39:I39"/>
    <mergeCell ref="J39:AC39"/>
    <mergeCell ref="F40:I40"/>
    <mergeCell ref="J40:L40"/>
    <mergeCell ref="M40:N40"/>
    <mergeCell ref="P40:AC40"/>
    <mergeCell ref="U37:X38"/>
    <mergeCell ref="Y37:AC38"/>
    <mergeCell ref="A58:E64"/>
    <mergeCell ref="F58:AC64"/>
    <mergeCell ref="F41:I42"/>
    <mergeCell ref="J41:M41"/>
    <mergeCell ref="N41:P41"/>
    <mergeCell ref="S41:T42"/>
    <mergeCell ref="U41:AC42"/>
    <mergeCell ref="J42:M42"/>
    <mergeCell ref="N42:P42"/>
    <mergeCell ref="Z34:AC35"/>
    <mergeCell ref="F36:I36"/>
    <mergeCell ref="K36:N36"/>
    <mergeCell ref="P36:S36"/>
    <mergeCell ref="U36:X36"/>
    <mergeCell ref="Z36:AB36"/>
    <mergeCell ref="Y30:AA33"/>
    <mergeCell ref="AB30:AC33"/>
    <mergeCell ref="F32:G33"/>
    <mergeCell ref="H32:J33"/>
    <mergeCell ref="K32:K33"/>
    <mergeCell ref="O30:X33"/>
    <mergeCell ref="A34:E36"/>
    <mergeCell ref="F34:J35"/>
    <mergeCell ref="K34:O35"/>
    <mergeCell ref="P34:T35"/>
    <mergeCell ref="U34:Y35"/>
    <mergeCell ref="A30:E33"/>
    <mergeCell ref="F30:G31"/>
    <mergeCell ref="H30:J31"/>
    <mergeCell ref="K30:K31"/>
    <mergeCell ref="L30:N33"/>
    <mergeCell ref="A25:E27"/>
    <mergeCell ref="F25:AC27"/>
    <mergeCell ref="A28:AC28"/>
    <mergeCell ref="A29:E29"/>
    <mergeCell ref="F29:Q29"/>
    <mergeCell ref="R29:AC29"/>
    <mergeCell ref="A19:E19"/>
    <mergeCell ref="F19:AC19"/>
    <mergeCell ref="A20:E21"/>
    <mergeCell ref="F20:AC21"/>
    <mergeCell ref="A22:E24"/>
    <mergeCell ref="F22:AC22"/>
    <mergeCell ref="F23:AC24"/>
    <mergeCell ref="A14:AC14"/>
    <mergeCell ref="A15:C18"/>
    <mergeCell ref="D15:E15"/>
    <mergeCell ref="F15:AC15"/>
    <mergeCell ref="D16:E16"/>
    <mergeCell ref="F16:AC16"/>
    <mergeCell ref="D17:E18"/>
    <mergeCell ref="F18:AC18"/>
    <mergeCell ref="O10:O11"/>
    <mergeCell ref="P10:Q11"/>
    <mergeCell ref="R10:AC10"/>
    <mergeCell ref="H11:I11"/>
    <mergeCell ref="U11:AB11"/>
    <mergeCell ref="M10:N11"/>
    <mergeCell ref="A10:E11"/>
    <mergeCell ref="F10:G11"/>
    <mergeCell ref="H10:I10"/>
    <mergeCell ref="J10:K11"/>
    <mergeCell ref="L10:L11"/>
    <mergeCell ref="A8:E9"/>
    <mergeCell ref="F8:Q9"/>
    <mergeCell ref="R8:U8"/>
    <mergeCell ref="V8:AC8"/>
    <mergeCell ref="R9:U9"/>
    <mergeCell ref="V9:AC9"/>
    <mergeCell ref="A7:AC7"/>
    <mergeCell ref="K2:L2"/>
    <mergeCell ref="C4:I4"/>
    <mergeCell ref="J4:AA4"/>
    <mergeCell ref="C5:I5"/>
    <mergeCell ref="J5:AA5"/>
  </mergeCells>
  <phoneticPr fontId="1"/>
  <dataValidations count="1">
    <dataValidation type="list" allowBlank="1" showInputMessage="1" showErrorMessage="1" sqref="WVW40:WVX40 WMA40:WMB40 WCE40:WCF40 VSI40:VSJ40 VIM40:VIN40 UYQ40:UYR40 UOU40:UOV40 UEY40:UEZ40 TVC40:TVD40 TLG40:TLH40 TBK40:TBL40 SRO40:SRP40 SHS40:SHT40 RXW40:RXX40 ROA40:ROB40 REE40:REF40 QUI40:QUJ40 QKM40:QKN40 QAQ40:QAR40 PQU40:PQV40 PGY40:PGZ40 OXC40:OXD40 ONG40:ONH40 ODK40:ODL40 NTO40:NTP40 NJS40:NJT40 MZW40:MZX40 MQA40:MQB40 MGE40:MGF40 LWI40:LWJ40 LMM40:LMN40 LCQ40:LCR40 KSU40:KSV40 KIY40:KIZ40 JZC40:JZD40 JPG40:JPH40 JFK40:JFL40 IVO40:IVP40 ILS40:ILT40 IBW40:IBX40 HSA40:HSB40 HIE40:HIF40 GYI40:GYJ40 GOM40:GON40 GEQ40:GER40 FUU40:FUV40 FKY40:FKZ40 FBC40:FBD40 ERG40:ERH40 EHK40:EHL40 DXO40:DXP40 DNS40:DNT40 DDW40:DDX40 CUA40:CUB40 CKE40:CKF40 CAI40:CAJ40 BQM40:BQN40 BGQ40:BGR40 AWU40:AWV40 AMY40:AMZ40 ADC40:ADD40 TG40:TH40 JK40:JL40">
      <formula1>$AJ$6:$AJ$9</formula1>
    </dataValidation>
  </dataValidations>
  <pageMargins left="0.59055118110236227" right="0.31496062992125984" top="0.59055118110236227" bottom="0.39370078740157483" header="0.31496062992125984" footer="0.31496062992125984"/>
  <pageSetup paperSize="9" scale="90" orientation="portrait" blackAndWhite="1" r:id="rId1"/>
  <rowBreaks count="1" manualBreakCount="1">
    <brk id="43" max="36" man="1"/>
  </rowBreaks>
  <colBreaks count="1" manualBreakCount="1">
    <brk id="29"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6081" r:id="rId4" name="Check Box 1">
              <controlPr defaultSize="0" autoFill="0" autoLine="0" autoPict="0">
                <anchor moveWithCells="1">
                  <from>
                    <xdr:col>19</xdr:col>
                    <xdr:colOff>200025</xdr:colOff>
                    <xdr:row>8</xdr:row>
                    <xdr:rowOff>228600</xdr:rowOff>
                  </from>
                  <to>
                    <xdr:col>23</xdr:col>
                    <xdr:colOff>114300</xdr:colOff>
                    <xdr:row>9</xdr:row>
                    <xdr:rowOff>219075</xdr:rowOff>
                  </to>
                </anchor>
              </controlPr>
            </control>
          </mc:Choice>
        </mc:AlternateContent>
        <mc:AlternateContent xmlns:mc="http://schemas.openxmlformats.org/markup-compatibility/2006">
          <mc:Choice Requires="x14">
            <control shapeId="46082" r:id="rId5" name="Check Box 2">
              <controlPr defaultSize="0" autoFill="0" autoLine="0" autoPict="0">
                <anchor moveWithCells="1">
                  <from>
                    <xdr:col>23</xdr:col>
                    <xdr:colOff>28575</xdr:colOff>
                    <xdr:row>9</xdr:row>
                    <xdr:rowOff>161925</xdr:rowOff>
                  </from>
                  <to>
                    <xdr:col>29</xdr:col>
                    <xdr:colOff>123825</xdr:colOff>
                    <xdr:row>10</xdr:row>
                    <xdr:rowOff>152400</xdr:rowOff>
                  </to>
                </anchor>
              </controlPr>
            </control>
          </mc:Choice>
        </mc:AlternateContent>
        <mc:AlternateContent xmlns:mc="http://schemas.openxmlformats.org/markup-compatibility/2006">
          <mc:Choice Requires="x14">
            <control shapeId="46083" r:id="rId6" name="Check Box 3">
              <controlPr defaultSize="0" autoFill="0" autoLine="0" autoPict="0">
                <anchor moveWithCells="1">
                  <from>
                    <xdr:col>17</xdr:col>
                    <xdr:colOff>47625</xdr:colOff>
                    <xdr:row>8</xdr:row>
                    <xdr:rowOff>238125</xdr:rowOff>
                  </from>
                  <to>
                    <xdr:col>18</xdr:col>
                    <xdr:colOff>219075</xdr:colOff>
                    <xdr:row>9</xdr:row>
                    <xdr:rowOff>228600</xdr:rowOff>
                  </to>
                </anchor>
              </controlPr>
            </control>
          </mc:Choice>
        </mc:AlternateContent>
        <mc:AlternateContent xmlns:mc="http://schemas.openxmlformats.org/markup-compatibility/2006">
          <mc:Choice Requires="x14">
            <control shapeId="46084" r:id="rId7" name="Check Box 4">
              <controlPr defaultSize="0" autoFill="0" autoLine="0" autoPict="0">
                <anchor moveWithCells="1">
                  <from>
                    <xdr:col>23</xdr:col>
                    <xdr:colOff>28575</xdr:colOff>
                    <xdr:row>8</xdr:row>
                    <xdr:rowOff>238125</xdr:rowOff>
                  </from>
                  <to>
                    <xdr:col>28</xdr:col>
                    <xdr:colOff>85725</xdr:colOff>
                    <xdr:row>9</xdr:row>
                    <xdr:rowOff>228600</xdr:rowOff>
                  </to>
                </anchor>
              </controlPr>
            </control>
          </mc:Choice>
        </mc:AlternateContent>
        <mc:AlternateContent xmlns:mc="http://schemas.openxmlformats.org/markup-compatibility/2006">
          <mc:Choice Requires="x14">
            <control shapeId="46085" r:id="rId8" name="Check Box 5">
              <controlPr defaultSize="0" autoFill="0" autoLine="0" autoPict="0">
                <anchor moveWithCells="1">
                  <from>
                    <xdr:col>17</xdr:col>
                    <xdr:colOff>47625</xdr:colOff>
                    <xdr:row>9</xdr:row>
                    <xdr:rowOff>142875</xdr:rowOff>
                  </from>
                  <to>
                    <xdr:col>21</xdr:col>
                    <xdr:colOff>228600</xdr:colOff>
                    <xdr:row>10</xdr:row>
                    <xdr:rowOff>133350</xdr:rowOff>
                  </to>
                </anchor>
              </controlPr>
            </control>
          </mc:Choice>
        </mc:AlternateContent>
        <mc:AlternateContent xmlns:mc="http://schemas.openxmlformats.org/markup-compatibility/2006">
          <mc:Choice Requires="x14">
            <control shapeId="46086" r:id="rId9" name="Check Box 6">
              <controlPr defaultSize="0" autoFill="0" autoLine="0" autoPict="0">
                <anchor moveWithCells="1">
                  <from>
                    <xdr:col>17</xdr:col>
                    <xdr:colOff>47625</xdr:colOff>
                    <xdr:row>10</xdr:row>
                    <xdr:rowOff>38100</xdr:rowOff>
                  </from>
                  <to>
                    <xdr:col>20</xdr:col>
                    <xdr:colOff>28575</xdr:colOff>
                    <xdr:row>11</xdr:row>
                    <xdr:rowOff>28575</xdr:rowOff>
                  </to>
                </anchor>
              </controlPr>
            </control>
          </mc:Choice>
        </mc:AlternateContent>
        <mc:AlternateContent xmlns:mc="http://schemas.openxmlformats.org/markup-compatibility/2006">
          <mc:Choice Requires="x14">
            <control shapeId="46087" r:id="rId10" name="Check Box 7">
              <controlPr defaultSize="0" autoFill="0" autoLine="0" autoPict="0">
                <anchor moveWithCells="1">
                  <from>
                    <xdr:col>0</xdr:col>
                    <xdr:colOff>219075</xdr:colOff>
                    <xdr:row>39</xdr:row>
                    <xdr:rowOff>66675</xdr:rowOff>
                  </from>
                  <to>
                    <xdr:col>4</xdr:col>
                    <xdr:colOff>19050</xdr:colOff>
                    <xdr:row>40</xdr:row>
                    <xdr:rowOff>57150</xdr:rowOff>
                  </to>
                </anchor>
              </controlPr>
            </control>
          </mc:Choice>
        </mc:AlternateContent>
        <mc:AlternateContent xmlns:mc="http://schemas.openxmlformats.org/markup-compatibility/2006">
          <mc:Choice Requires="x14">
            <control shapeId="46088" r:id="rId11" name="Check Box 8">
              <controlPr defaultSize="0" autoFill="0" autoLine="0" autoPict="0">
                <anchor moveWithCells="1">
                  <from>
                    <xdr:col>23</xdr:col>
                    <xdr:colOff>238125</xdr:colOff>
                    <xdr:row>36</xdr:row>
                    <xdr:rowOff>9525</xdr:rowOff>
                  </from>
                  <to>
                    <xdr:col>26</xdr:col>
                    <xdr:colOff>104775</xdr:colOff>
                    <xdr:row>36</xdr:row>
                    <xdr:rowOff>247650</xdr:rowOff>
                  </to>
                </anchor>
              </controlPr>
            </control>
          </mc:Choice>
        </mc:AlternateContent>
        <mc:AlternateContent xmlns:mc="http://schemas.openxmlformats.org/markup-compatibility/2006">
          <mc:Choice Requires="x14">
            <control shapeId="46089" r:id="rId12" name="Check Box 9">
              <controlPr defaultSize="0" autoFill="0" autoLine="0" autoPict="0">
                <anchor moveWithCells="1">
                  <from>
                    <xdr:col>26</xdr:col>
                    <xdr:colOff>104775</xdr:colOff>
                    <xdr:row>36</xdr:row>
                    <xdr:rowOff>9525</xdr:rowOff>
                  </from>
                  <to>
                    <xdr:col>29</xdr:col>
                    <xdr:colOff>19050</xdr:colOff>
                    <xdr:row>36</xdr:row>
                    <xdr:rowOff>228600</xdr:rowOff>
                  </to>
                </anchor>
              </controlPr>
            </control>
          </mc:Choice>
        </mc:AlternateContent>
        <mc:AlternateContent xmlns:mc="http://schemas.openxmlformats.org/markup-compatibility/2006">
          <mc:Choice Requires="x14">
            <control shapeId="46090" r:id="rId13" name="Check Box 10">
              <controlPr defaultSize="0" autoFill="0" autoLine="0" autoPict="0">
                <anchor moveWithCells="1">
                  <from>
                    <xdr:col>23</xdr:col>
                    <xdr:colOff>238125</xdr:colOff>
                    <xdr:row>37</xdr:row>
                    <xdr:rowOff>28575</xdr:rowOff>
                  </from>
                  <to>
                    <xdr:col>26</xdr:col>
                    <xdr:colOff>161925</xdr:colOff>
                    <xdr:row>37</xdr:row>
                    <xdr:rowOff>238125</xdr:rowOff>
                  </to>
                </anchor>
              </controlPr>
            </control>
          </mc:Choice>
        </mc:AlternateContent>
        <mc:AlternateContent xmlns:mc="http://schemas.openxmlformats.org/markup-compatibility/2006">
          <mc:Choice Requires="x14">
            <control shapeId="46091" r:id="rId14" name="Check Box 11">
              <controlPr defaultSize="0" autoFill="0" autoLine="0" autoPict="0">
                <anchor moveWithCells="1">
                  <from>
                    <xdr:col>0</xdr:col>
                    <xdr:colOff>219075</xdr:colOff>
                    <xdr:row>39</xdr:row>
                    <xdr:rowOff>247650</xdr:rowOff>
                  </from>
                  <to>
                    <xdr:col>4</xdr:col>
                    <xdr:colOff>114300</xdr:colOff>
                    <xdr:row>40</xdr:row>
                    <xdr:rowOff>238125</xdr:rowOff>
                  </to>
                </anchor>
              </controlPr>
            </control>
          </mc:Choice>
        </mc:AlternateContent>
        <mc:AlternateContent xmlns:mc="http://schemas.openxmlformats.org/markup-compatibility/2006">
          <mc:Choice Requires="x14">
            <control shapeId="46092" r:id="rId15" name="Check Box 12">
              <controlPr defaultSize="0" autoFill="0" autoLine="0" autoPict="0">
                <anchor moveWithCells="1">
                  <from>
                    <xdr:col>0</xdr:col>
                    <xdr:colOff>219075</xdr:colOff>
                    <xdr:row>40</xdr:row>
                    <xdr:rowOff>180975</xdr:rowOff>
                  </from>
                  <to>
                    <xdr:col>4</xdr:col>
                    <xdr:colOff>104775</xdr:colOff>
                    <xdr:row>41</xdr:row>
                    <xdr:rowOff>171450</xdr:rowOff>
                  </to>
                </anchor>
              </controlPr>
            </control>
          </mc:Choice>
        </mc:AlternateContent>
        <mc:AlternateContent xmlns:mc="http://schemas.openxmlformats.org/markup-compatibility/2006">
          <mc:Choice Requires="x14">
            <control shapeId="46093" r:id="rId16" name="Check Box 13">
              <controlPr defaultSize="0" autoFill="0" autoLine="0" autoPict="0">
                <anchor moveWithCells="1">
                  <from>
                    <xdr:col>5</xdr:col>
                    <xdr:colOff>123825</xdr:colOff>
                    <xdr:row>53</xdr:row>
                    <xdr:rowOff>219075</xdr:rowOff>
                  </from>
                  <to>
                    <xdr:col>25</xdr:col>
                    <xdr:colOff>180975</xdr:colOff>
                    <xdr:row>54</xdr:row>
                    <xdr:rowOff>133350</xdr:rowOff>
                  </to>
                </anchor>
              </controlPr>
            </control>
          </mc:Choice>
        </mc:AlternateContent>
        <mc:AlternateContent xmlns:mc="http://schemas.openxmlformats.org/markup-compatibility/2006">
          <mc:Choice Requires="x14">
            <control shapeId="46094" r:id="rId17" name="Check Box 14">
              <controlPr defaultSize="0" autoFill="0" autoLine="0" autoPict="0">
                <anchor moveWithCells="1">
                  <from>
                    <xdr:col>5</xdr:col>
                    <xdr:colOff>123825</xdr:colOff>
                    <xdr:row>52</xdr:row>
                    <xdr:rowOff>171450</xdr:rowOff>
                  </from>
                  <to>
                    <xdr:col>25</xdr:col>
                    <xdr:colOff>180975</xdr:colOff>
                    <xdr:row>53</xdr:row>
                    <xdr:rowOff>200025</xdr:rowOff>
                  </to>
                </anchor>
              </controlPr>
            </control>
          </mc:Choice>
        </mc:AlternateContent>
        <mc:AlternateContent xmlns:mc="http://schemas.openxmlformats.org/markup-compatibility/2006">
          <mc:Choice Requires="x14">
            <control shapeId="46095" r:id="rId18" name="Check Box 15">
              <controlPr defaultSize="0" autoFill="0" autoLine="0" autoPict="0">
                <anchor moveWithCells="1">
                  <from>
                    <xdr:col>5</xdr:col>
                    <xdr:colOff>133350</xdr:colOff>
                    <xdr:row>54</xdr:row>
                    <xdr:rowOff>200025</xdr:rowOff>
                  </from>
                  <to>
                    <xdr:col>25</xdr:col>
                    <xdr:colOff>190500</xdr:colOff>
                    <xdr:row>55</xdr:row>
                    <xdr:rowOff>114300</xdr:rowOff>
                  </to>
                </anchor>
              </controlPr>
            </control>
          </mc:Choice>
        </mc:AlternateContent>
        <mc:AlternateContent xmlns:mc="http://schemas.openxmlformats.org/markup-compatibility/2006">
          <mc:Choice Requires="x14">
            <control shapeId="46096" r:id="rId19" name="Check Box 16">
              <controlPr defaultSize="0" autoFill="0" autoLine="0" autoPict="0">
                <anchor moveWithCells="1">
                  <from>
                    <xdr:col>5</xdr:col>
                    <xdr:colOff>85725</xdr:colOff>
                    <xdr:row>21</xdr:row>
                    <xdr:rowOff>38100</xdr:rowOff>
                  </from>
                  <to>
                    <xdr:col>10</xdr:col>
                    <xdr:colOff>9525</xdr:colOff>
                    <xdr:row>21</xdr:row>
                    <xdr:rowOff>238125</xdr:rowOff>
                  </to>
                </anchor>
              </controlPr>
            </control>
          </mc:Choice>
        </mc:AlternateContent>
        <mc:AlternateContent xmlns:mc="http://schemas.openxmlformats.org/markup-compatibility/2006">
          <mc:Choice Requires="x14">
            <control shapeId="46097" r:id="rId20" name="Check Box 17">
              <controlPr defaultSize="0" autoFill="0" autoLine="0" autoPict="0">
                <anchor moveWithCells="1">
                  <from>
                    <xdr:col>10</xdr:col>
                    <xdr:colOff>200025</xdr:colOff>
                    <xdr:row>21</xdr:row>
                    <xdr:rowOff>47625</xdr:rowOff>
                  </from>
                  <to>
                    <xdr:col>15</xdr:col>
                    <xdr:colOff>95250</xdr:colOff>
                    <xdr:row>21</xdr:row>
                    <xdr:rowOff>238125</xdr:rowOff>
                  </to>
                </anchor>
              </controlPr>
            </control>
          </mc:Choice>
        </mc:AlternateContent>
        <mc:AlternateContent xmlns:mc="http://schemas.openxmlformats.org/markup-compatibility/2006">
          <mc:Choice Requires="x14">
            <control shapeId="46098" r:id="rId21" name="Check Box 18">
              <controlPr defaultSize="0" autoFill="0" autoLine="0" autoPict="0">
                <anchor moveWithCells="1">
                  <from>
                    <xdr:col>0</xdr:col>
                    <xdr:colOff>219075</xdr:colOff>
                    <xdr:row>37</xdr:row>
                    <xdr:rowOff>0</xdr:rowOff>
                  </from>
                  <to>
                    <xdr:col>2</xdr:col>
                    <xdr:colOff>142875</xdr:colOff>
                    <xdr:row>37</xdr:row>
                    <xdr:rowOff>200025</xdr:rowOff>
                  </to>
                </anchor>
              </controlPr>
            </control>
          </mc:Choice>
        </mc:AlternateContent>
        <mc:AlternateContent xmlns:mc="http://schemas.openxmlformats.org/markup-compatibility/2006">
          <mc:Choice Requires="x14">
            <control shapeId="46099" r:id="rId22" name="Check Box 19">
              <controlPr defaultSize="0" autoFill="0" autoLine="0" autoPict="0">
                <anchor moveWithCells="1">
                  <from>
                    <xdr:col>2</xdr:col>
                    <xdr:colOff>171450</xdr:colOff>
                    <xdr:row>37</xdr:row>
                    <xdr:rowOff>0</xdr:rowOff>
                  </from>
                  <to>
                    <xdr:col>4</xdr:col>
                    <xdr:colOff>95250</xdr:colOff>
                    <xdr:row>37</xdr:row>
                    <xdr:rowOff>238125</xdr:rowOff>
                  </to>
                </anchor>
              </controlPr>
            </control>
          </mc:Choice>
        </mc:AlternateContent>
        <mc:AlternateContent xmlns:mc="http://schemas.openxmlformats.org/markup-compatibility/2006">
          <mc:Choice Requires="x14">
            <control shapeId="46100" r:id="rId23" name="Check Box 20">
              <controlPr defaultSize="0" autoFill="0" autoLine="0" autoPict="0">
                <anchor moveWithCells="1">
                  <from>
                    <xdr:col>10</xdr:col>
                    <xdr:colOff>219075</xdr:colOff>
                    <xdr:row>37</xdr:row>
                    <xdr:rowOff>9525</xdr:rowOff>
                  </from>
                  <to>
                    <xdr:col>12</xdr:col>
                    <xdr:colOff>123825</xdr:colOff>
                    <xdr:row>37</xdr:row>
                    <xdr:rowOff>209550</xdr:rowOff>
                  </to>
                </anchor>
              </controlPr>
            </control>
          </mc:Choice>
        </mc:AlternateContent>
        <mc:AlternateContent xmlns:mc="http://schemas.openxmlformats.org/markup-compatibility/2006">
          <mc:Choice Requires="x14">
            <control shapeId="46101" r:id="rId24" name="Check Box 21">
              <controlPr defaultSize="0" autoFill="0" autoLine="0" autoPict="0">
                <anchor moveWithCells="1">
                  <from>
                    <xdr:col>12</xdr:col>
                    <xdr:colOff>190500</xdr:colOff>
                    <xdr:row>37</xdr:row>
                    <xdr:rowOff>0</xdr:rowOff>
                  </from>
                  <to>
                    <xdr:col>14</xdr:col>
                    <xdr:colOff>114300</xdr:colOff>
                    <xdr:row>37</xdr:row>
                    <xdr:rowOff>238125</xdr:rowOff>
                  </to>
                </anchor>
              </controlPr>
            </control>
          </mc:Choice>
        </mc:AlternateContent>
        <mc:AlternateContent xmlns:mc="http://schemas.openxmlformats.org/markup-compatibility/2006">
          <mc:Choice Requires="x14">
            <control shapeId="46102" r:id="rId25" name="Check Box 22">
              <controlPr defaultSize="0" autoFill="0" autoLine="0" autoPict="0">
                <anchor moveWithCells="1">
                  <from>
                    <xdr:col>5</xdr:col>
                    <xdr:colOff>123825</xdr:colOff>
                    <xdr:row>27</xdr:row>
                    <xdr:rowOff>200025</xdr:rowOff>
                  </from>
                  <to>
                    <xdr:col>16</xdr:col>
                    <xdr:colOff>95250</xdr:colOff>
                    <xdr:row>29</xdr:row>
                    <xdr:rowOff>57150</xdr:rowOff>
                  </to>
                </anchor>
              </controlPr>
            </control>
          </mc:Choice>
        </mc:AlternateContent>
        <mc:AlternateContent xmlns:mc="http://schemas.openxmlformats.org/markup-compatibility/2006">
          <mc:Choice Requires="x14">
            <control shapeId="46103" r:id="rId26" name="Check Box 23">
              <controlPr defaultSize="0" autoFill="0" autoLine="0" autoPict="0">
                <anchor moveWithCells="1">
                  <from>
                    <xdr:col>17</xdr:col>
                    <xdr:colOff>114300</xdr:colOff>
                    <xdr:row>27</xdr:row>
                    <xdr:rowOff>190500</xdr:rowOff>
                  </from>
                  <to>
                    <xdr:col>28</xdr:col>
                    <xdr:colOff>0</xdr:colOff>
                    <xdr:row>29</xdr:row>
                    <xdr:rowOff>47625</xdr:rowOff>
                  </to>
                </anchor>
              </controlPr>
            </control>
          </mc:Choice>
        </mc:AlternateContent>
        <mc:AlternateContent xmlns:mc="http://schemas.openxmlformats.org/markup-compatibility/2006">
          <mc:Choice Requires="x14">
            <control shapeId="46104" r:id="rId27" name="Check Box 24">
              <controlPr defaultSize="0" autoFill="0" autoLine="0" autoPict="0">
                <anchor moveWithCells="1">
                  <from>
                    <xdr:col>27</xdr:col>
                    <xdr:colOff>47625</xdr:colOff>
                    <xdr:row>29</xdr:row>
                    <xdr:rowOff>219075</xdr:rowOff>
                  </from>
                  <to>
                    <xdr:col>28</xdr:col>
                    <xdr:colOff>219075</xdr:colOff>
                    <xdr:row>31</xdr:row>
                    <xdr:rowOff>38100</xdr:rowOff>
                  </to>
                </anchor>
              </controlPr>
            </control>
          </mc:Choice>
        </mc:AlternateContent>
        <mc:AlternateContent xmlns:mc="http://schemas.openxmlformats.org/markup-compatibility/2006">
          <mc:Choice Requires="x14">
            <control shapeId="46105" r:id="rId28" name="Check Box 25">
              <controlPr defaultSize="0" autoFill="0" autoLine="0" autoPict="0">
                <anchor moveWithCells="1">
                  <from>
                    <xdr:col>27</xdr:col>
                    <xdr:colOff>47625</xdr:colOff>
                    <xdr:row>31</xdr:row>
                    <xdr:rowOff>9525</xdr:rowOff>
                  </from>
                  <to>
                    <xdr:col>28</xdr:col>
                    <xdr:colOff>219075</xdr:colOff>
                    <xdr:row>32</xdr:row>
                    <xdr:rowOff>85725</xdr:rowOff>
                  </to>
                </anchor>
              </controlPr>
            </control>
          </mc:Choice>
        </mc:AlternateContent>
        <mc:AlternateContent xmlns:mc="http://schemas.openxmlformats.org/markup-compatibility/2006">
          <mc:Choice Requires="x14">
            <control shapeId="46107" r:id="rId29" name="Check Box 27">
              <controlPr defaultSize="0" autoFill="0" autoLine="0" autoPict="0">
                <anchor moveWithCells="1">
                  <from>
                    <xdr:col>5</xdr:col>
                    <xdr:colOff>123825</xdr:colOff>
                    <xdr:row>46</xdr:row>
                    <xdr:rowOff>323850</xdr:rowOff>
                  </from>
                  <to>
                    <xdr:col>25</xdr:col>
                    <xdr:colOff>180975</xdr:colOff>
                    <xdr:row>48</xdr:row>
                    <xdr:rowOff>19050</xdr:rowOff>
                  </to>
                </anchor>
              </controlPr>
            </control>
          </mc:Choice>
        </mc:AlternateContent>
        <mc:AlternateContent xmlns:mc="http://schemas.openxmlformats.org/markup-compatibility/2006">
          <mc:Choice Requires="x14">
            <control shapeId="46108" r:id="rId30" name="Check Box 28">
              <controlPr defaultSize="0" autoFill="0" autoLine="0" autoPict="0">
                <anchor moveWithCells="1">
                  <from>
                    <xdr:col>5</xdr:col>
                    <xdr:colOff>123825</xdr:colOff>
                    <xdr:row>48</xdr:row>
                    <xdr:rowOff>257175</xdr:rowOff>
                  </from>
                  <to>
                    <xdr:col>25</xdr:col>
                    <xdr:colOff>180975</xdr:colOff>
                    <xdr:row>49</xdr:row>
                    <xdr:rowOff>285750</xdr:rowOff>
                  </to>
                </anchor>
              </controlPr>
            </control>
          </mc:Choice>
        </mc:AlternateContent>
        <mc:AlternateContent xmlns:mc="http://schemas.openxmlformats.org/markup-compatibility/2006">
          <mc:Choice Requires="x14">
            <control shapeId="46109" r:id="rId31" name="Check Box 29">
              <controlPr defaultSize="0" autoFill="0" autoLine="0" autoPict="0">
                <anchor moveWithCells="1">
                  <from>
                    <xdr:col>5</xdr:col>
                    <xdr:colOff>123825</xdr:colOff>
                    <xdr:row>50</xdr:row>
                    <xdr:rowOff>247650</xdr:rowOff>
                  </from>
                  <to>
                    <xdr:col>25</xdr:col>
                    <xdr:colOff>180975</xdr:colOff>
                    <xdr:row>51</xdr:row>
                    <xdr:rowOff>276225</xdr:rowOff>
                  </to>
                </anchor>
              </controlPr>
            </control>
          </mc:Choice>
        </mc:AlternateContent>
        <mc:AlternateContent xmlns:mc="http://schemas.openxmlformats.org/markup-compatibility/2006">
          <mc:Choice Requires="x14">
            <control shapeId="46110" r:id="rId32" name="Check Box 30">
              <controlPr defaultSize="0" autoFill="0" autoLine="0" autoPict="0">
                <anchor moveWithCells="1">
                  <from>
                    <xdr:col>5</xdr:col>
                    <xdr:colOff>123825</xdr:colOff>
                    <xdr:row>49</xdr:row>
                    <xdr:rowOff>238125</xdr:rowOff>
                  </from>
                  <to>
                    <xdr:col>25</xdr:col>
                    <xdr:colOff>180975</xdr:colOff>
                    <xdr:row>50</xdr:row>
                    <xdr:rowOff>266700</xdr:rowOff>
                  </to>
                </anchor>
              </controlPr>
            </control>
          </mc:Choice>
        </mc:AlternateContent>
        <mc:AlternateContent xmlns:mc="http://schemas.openxmlformats.org/markup-compatibility/2006">
          <mc:Choice Requires="x14">
            <control shapeId="46111" r:id="rId33" name="Check Box 31">
              <controlPr defaultSize="0" autoFill="0" autoLine="0" autoPict="0">
                <anchor moveWithCells="1">
                  <from>
                    <xdr:col>5</xdr:col>
                    <xdr:colOff>123825</xdr:colOff>
                    <xdr:row>47</xdr:row>
                    <xdr:rowOff>257175</xdr:rowOff>
                  </from>
                  <to>
                    <xdr:col>25</xdr:col>
                    <xdr:colOff>180975</xdr:colOff>
                    <xdr:row>48</xdr:row>
                    <xdr:rowOff>285750</xdr:rowOff>
                  </to>
                </anchor>
              </controlPr>
            </control>
          </mc:Choice>
        </mc:AlternateContent>
        <mc:AlternateContent xmlns:mc="http://schemas.openxmlformats.org/markup-compatibility/2006">
          <mc:Choice Requires="x14">
            <control shapeId="46112" r:id="rId34" name="Check Box 32">
              <controlPr defaultSize="0" autoFill="0" autoLine="0" autoPict="0">
                <anchor moveWithCells="1">
                  <from>
                    <xdr:col>6</xdr:col>
                    <xdr:colOff>228600</xdr:colOff>
                    <xdr:row>10</xdr:row>
                    <xdr:rowOff>38100</xdr:rowOff>
                  </from>
                  <to>
                    <xdr:col>8</xdr:col>
                    <xdr:colOff>152400</xdr:colOff>
                    <xdr:row>11</xdr:row>
                    <xdr:rowOff>28575</xdr:rowOff>
                  </to>
                </anchor>
              </controlPr>
            </control>
          </mc:Choice>
        </mc:AlternateContent>
        <mc:AlternateContent xmlns:mc="http://schemas.openxmlformats.org/markup-compatibility/2006">
          <mc:Choice Requires="x14">
            <control shapeId="46113" r:id="rId35" name="Check Box 33">
              <controlPr defaultSize="0" autoFill="0" autoLine="0" autoPict="0">
                <anchor moveWithCells="1">
                  <from>
                    <xdr:col>6</xdr:col>
                    <xdr:colOff>228600</xdr:colOff>
                    <xdr:row>9</xdr:row>
                    <xdr:rowOff>133350</xdr:rowOff>
                  </from>
                  <to>
                    <xdr:col>8</xdr:col>
                    <xdr:colOff>152400</xdr:colOff>
                    <xdr:row>10</xdr:row>
                    <xdr:rowOff>123825</xdr:rowOff>
                  </to>
                </anchor>
              </controlPr>
            </control>
          </mc:Choice>
        </mc:AlternateContent>
        <mc:AlternateContent xmlns:mc="http://schemas.openxmlformats.org/markup-compatibility/2006">
          <mc:Choice Requires="x14">
            <control shapeId="46114" r:id="rId36" name="Check Box 34">
              <controlPr defaultSize="0" autoFill="0" autoLine="0" autoPict="0">
                <anchor moveWithCells="1">
                  <from>
                    <xdr:col>6</xdr:col>
                    <xdr:colOff>228600</xdr:colOff>
                    <xdr:row>8</xdr:row>
                    <xdr:rowOff>219075</xdr:rowOff>
                  </from>
                  <to>
                    <xdr:col>8</xdr:col>
                    <xdr:colOff>152400</xdr:colOff>
                    <xdr:row>9</xdr:row>
                    <xdr:rowOff>209550</xdr:rowOff>
                  </to>
                </anchor>
              </controlPr>
            </control>
          </mc:Choice>
        </mc:AlternateContent>
        <mc:AlternateContent xmlns:mc="http://schemas.openxmlformats.org/markup-compatibility/2006">
          <mc:Choice Requires="x14">
            <control shapeId="46115" r:id="rId37" name="Check Box 35">
              <controlPr defaultSize="0" autoFill="0" autoLine="0" autoPict="0">
                <anchor moveWithCells="1">
                  <from>
                    <xdr:col>20</xdr:col>
                    <xdr:colOff>152400</xdr:colOff>
                    <xdr:row>13</xdr:row>
                    <xdr:rowOff>247650</xdr:rowOff>
                  </from>
                  <to>
                    <xdr:col>22</xdr:col>
                    <xdr:colOff>76200</xdr:colOff>
                    <xdr:row>14</xdr:row>
                    <xdr:rowOff>238125</xdr:rowOff>
                  </to>
                </anchor>
              </controlPr>
            </control>
          </mc:Choice>
        </mc:AlternateContent>
        <mc:AlternateContent xmlns:mc="http://schemas.openxmlformats.org/markup-compatibility/2006">
          <mc:Choice Requires="x14">
            <control shapeId="46116" r:id="rId38" name="Check Box 36">
              <controlPr defaultSize="0" autoFill="0" autoLine="0" autoPict="0">
                <anchor moveWithCells="1">
                  <from>
                    <xdr:col>21</xdr:col>
                    <xdr:colOff>142875</xdr:colOff>
                    <xdr:row>14</xdr:row>
                    <xdr:rowOff>247650</xdr:rowOff>
                  </from>
                  <to>
                    <xdr:col>24</xdr:col>
                    <xdr:colOff>85725</xdr:colOff>
                    <xdr:row>15</xdr:row>
                    <xdr:rowOff>238125</xdr:rowOff>
                  </to>
                </anchor>
              </controlPr>
            </control>
          </mc:Choice>
        </mc:AlternateContent>
        <mc:AlternateContent xmlns:mc="http://schemas.openxmlformats.org/markup-compatibility/2006">
          <mc:Choice Requires="x14">
            <control shapeId="46117" r:id="rId39" name="Check Box 37">
              <controlPr defaultSize="0" autoFill="0" autoLine="0" autoPict="0">
                <anchor moveWithCells="1">
                  <from>
                    <xdr:col>11</xdr:col>
                    <xdr:colOff>47625</xdr:colOff>
                    <xdr:row>14</xdr:row>
                    <xdr:rowOff>247650</xdr:rowOff>
                  </from>
                  <to>
                    <xdr:col>12</xdr:col>
                    <xdr:colOff>219075</xdr:colOff>
                    <xdr:row>15</xdr:row>
                    <xdr:rowOff>238125</xdr:rowOff>
                  </to>
                </anchor>
              </controlPr>
            </control>
          </mc:Choice>
        </mc:AlternateContent>
        <mc:AlternateContent xmlns:mc="http://schemas.openxmlformats.org/markup-compatibility/2006">
          <mc:Choice Requires="x14">
            <control shapeId="46118" r:id="rId40" name="Check Box 38">
              <controlPr defaultSize="0" autoFill="0" autoLine="0" autoPict="0">
                <anchor moveWithCells="1">
                  <from>
                    <xdr:col>7</xdr:col>
                    <xdr:colOff>9525</xdr:colOff>
                    <xdr:row>14</xdr:row>
                    <xdr:rowOff>247650</xdr:rowOff>
                  </from>
                  <to>
                    <xdr:col>8</xdr:col>
                    <xdr:colOff>180975</xdr:colOff>
                    <xdr:row>15</xdr:row>
                    <xdr:rowOff>238125</xdr:rowOff>
                  </to>
                </anchor>
              </controlPr>
            </control>
          </mc:Choice>
        </mc:AlternateContent>
        <mc:AlternateContent xmlns:mc="http://schemas.openxmlformats.org/markup-compatibility/2006">
          <mc:Choice Requires="x14">
            <control shapeId="46119" r:id="rId41" name="Check Box 39">
              <controlPr defaultSize="0" autoFill="0" autoLine="0" autoPict="0">
                <anchor moveWithCells="1">
                  <from>
                    <xdr:col>15</xdr:col>
                    <xdr:colOff>190500</xdr:colOff>
                    <xdr:row>14</xdr:row>
                    <xdr:rowOff>247650</xdr:rowOff>
                  </from>
                  <to>
                    <xdr:col>17</xdr:col>
                    <xdr:colOff>114300</xdr:colOff>
                    <xdr:row>15</xdr:row>
                    <xdr:rowOff>238125</xdr:rowOff>
                  </to>
                </anchor>
              </controlPr>
            </control>
          </mc:Choice>
        </mc:AlternateContent>
        <mc:AlternateContent xmlns:mc="http://schemas.openxmlformats.org/markup-compatibility/2006">
          <mc:Choice Requires="x14">
            <control shapeId="46120" r:id="rId42" name="Check Box 40">
              <controlPr defaultSize="0" autoFill="0" autoLine="0" autoPict="0">
                <anchor moveWithCells="1">
                  <from>
                    <xdr:col>5</xdr:col>
                    <xdr:colOff>0</xdr:colOff>
                    <xdr:row>13</xdr:row>
                    <xdr:rowOff>247650</xdr:rowOff>
                  </from>
                  <to>
                    <xdr:col>6</xdr:col>
                    <xdr:colOff>171450</xdr:colOff>
                    <xdr:row>14</xdr:row>
                    <xdr:rowOff>238125</xdr:rowOff>
                  </to>
                </anchor>
              </controlPr>
            </control>
          </mc:Choice>
        </mc:AlternateContent>
        <mc:AlternateContent xmlns:mc="http://schemas.openxmlformats.org/markup-compatibility/2006">
          <mc:Choice Requires="x14">
            <control shapeId="46121" r:id="rId43" name="Check Box 41">
              <controlPr defaultSize="0" autoFill="0" autoLine="0" autoPict="0">
                <anchor moveWithCells="1">
                  <from>
                    <xdr:col>24</xdr:col>
                    <xdr:colOff>228600</xdr:colOff>
                    <xdr:row>14</xdr:row>
                    <xdr:rowOff>247650</xdr:rowOff>
                  </from>
                  <to>
                    <xdr:col>26</xdr:col>
                    <xdr:colOff>152400</xdr:colOff>
                    <xdr:row>15</xdr:row>
                    <xdr:rowOff>238125</xdr:rowOff>
                  </to>
                </anchor>
              </controlPr>
            </control>
          </mc:Choice>
        </mc:AlternateContent>
        <mc:AlternateContent xmlns:mc="http://schemas.openxmlformats.org/markup-compatibility/2006">
          <mc:Choice Requires="x14">
            <control shapeId="46122" r:id="rId44" name="Check Box 42">
              <controlPr defaultSize="0" autoFill="0" autoLine="0" autoPict="0">
                <anchor moveWithCells="1">
                  <from>
                    <xdr:col>17</xdr:col>
                    <xdr:colOff>57150</xdr:colOff>
                    <xdr:row>16</xdr:row>
                    <xdr:rowOff>9525</xdr:rowOff>
                  </from>
                  <to>
                    <xdr:col>18</xdr:col>
                    <xdr:colOff>228600</xdr:colOff>
                    <xdr:row>17</xdr:row>
                    <xdr:rowOff>0</xdr:rowOff>
                  </to>
                </anchor>
              </controlPr>
            </control>
          </mc:Choice>
        </mc:AlternateContent>
        <mc:AlternateContent xmlns:mc="http://schemas.openxmlformats.org/markup-compatibility/2006">
          <mc:Choice Requires="x14">
            <control shapeId="46123" r:id="rId45" name="Check Box 43">
              <controlPr defaultSize="0" autoFill="0" autoLine="0" autoPict="0">
                <anchor moveWithCells="1">
                  <from>
                    <xdr:col>27</xdr:col>
                    <xdr:colOff>0</xdr:colOff>
                    <xdr:row>14</xdr:row>
                    <xdr:rowOff>247650</xdr:rowOff>
                  </from>
                  <to>
                    <xdr:col>28</xdr:col>
                    <xdr:colOff>171450</xdr:colOff>
                    <xdr:row>15</xdr:row>
                    <xdr:rowOff>238125</xdr:rowOff>
                  </to>
                </anchor>
              </controlPr>
            </control>
          </mc:Choice>
        </mc:AlternateContent>
        <mc:AlternateContent xmlns:mc="http://schemas.openxmlformats.org/markup-compatibility/2006">
          <mc:Choice Requires="x14">
            <control shapeId="46124" r:id="rId46" name="Check Box 44">
              <controlPr defaultSize="0" autoFill="0" autoLine="0" autoPict="0">
                <anchor moveWithCells="1">
                  <from>
                    <xdr:col>11</xdr:col>
                    <xdr:colOff>0</xdr:colOff>
                    <xdr:row>13</xdr:row>
                    <xdr:rowOff>247650</xdr:rowOff>
                  </from>
                  <to>
                    <xdr:col>12</xdr:col>
                    <xdr:colOff>171450</xdr:colOff>
                    <xdr:row>14</xdr:row>
                    <xdr:rowOff>238125</xdr:rowOff>
                  </to>
                </anchor>
              </controlPr>
            </control>
          </mc:Choice>
        </mc:AlternateContent>
        <mc:AlternateContent xmlns:mc="http://schemas.openxmlformats.org/markup-compatibility/2006">
          <mc:Choice Requires="x14">
            <control shapeId="46125" r:id="rId47" name="Check Box 45">
              <controlPr defaultSize="0" autoFill="0" autoLine="0" autoPict="0">
                <anchor moveWithCells="1">
                  <from>
                    <xdr:col>14</xdr:col>
                    <xdr:colOff>104775</xdr:colOff>
                    <xdr:row>13</xdr:row>
                    <xdr:rowOff>247650</xdr:rowOff>
                  </from>
                  <to>
                    <xdr:col>16</xdr:col>
                    <xdr:colOff>28575</xdr:colOff>
                    <xdr:row>14</xdr:row>
                    <xdr:rowOff>238125</xdr:rowOff>
                  </to>
                </anchor>
              </controlPr>
            </control>
          </mc:Choice>
        </mc:AlternateContent>
        <mc:AlternateContent xmlns:mc="http://schemas.openxmlformats.org/markup-compatibility/2006">
          <mc:Choice Requires="x14">
            <control shapeId="46126" r:id="rId48" name="Check Box 46">
              <controlPr defaultSize="0" autoFill="0" autoLine="0" autoPict="0">
                <anchor moveWithCells="1">
                  <from>
                    <xdr:col>17</xdr:col>
                    <xdr:colOff>57150</xdr:colOff>
                    <xdr:row>13</xdr:row>
                    <xdr:rowOff>247650</xdr:rowOff>
                  </from>
                  <to>
                    <xdr:col>18</xdr:col>
                    <xdr:colOff>228600</xdr:colOff>
                    <xdr:row>14</xdr:row>
                    <xdr:rowOff>238125</xdr:rowOff>
                  </to>
                </anchor>
              </controlPr>
            </control>
          </mc:Choice>
        </mc:AlternateContent>
        <mc:AlternateContent xmlns:mc="http://schemas.openxmlformats.org/markup-compatibility/2006">
          <mc:Choice Requires="x14">
            <control shapeId="46127" r:id="rId49" name="Check Box 47">
              <controlPr defaultSize="0" autoFill="0" autoLine="0" autoPict="0">
                <anchor moveWithCells="1">
                  <from>
                    <xdr:col>5</xdr:col>
                    <xdr:colOff>0</xdr:colOff>
                    <xdr:row>14</xdr:row>
                    <xdr:rowOff>247650</xdr:rowOff>
                  </from>
                  <to>
                    <xdr:col>6</xdr:col>
                    <xdr:colOff>171450</xdr:colOff>
                    <xdr:row>15</xdr:row>
                    <xdr:rowOff>238125</xdr:rowOff>
                  </to>
                </anchor>
              </controlPr>
            </control>
          </mc:Choice>
        </mc:AlternateContent>
        <mc:AlternateContent xmlns:mc="http://schemas.openxmlformats.org/markup-compatibility/2006">
          <mc:Choice Requires="x14">
            <control shapeId="46128" r:id="rId50" name="Check Box 48">
              <controlPr defaultSize="0" autoFill="0" autoLine="0" autoPict="0">
                <anchor moveWithCells="1">
                  <from>
                    <xdr:col>24</xdr:col>
                    <xdr:colOff>57150</xdr:colOff>
                    <xdr:row>13</xdr:row>
                    <xdr:rowOff>247650</xdr:rowOff>
                  </from>
                  <to>
                    <xdr:col>25</xdr:col>
                    <xdr:colOff>228600</xdr:colOff>
                    <xdr:row>14</xdr:row>
                    <xdr:rowOff>238125</xdr:rowOff>
                  </to>
                </anchor>
              </controlPr>
            </control>
          </mc:Choice>
        </mc:AlternateContent>
        <mc:AlternateContent xmlns:mc="http://schemas.openxmlformats.org/markup-compatibility/2006">
          <mc:Choice Requires="x14">
            <control shapeId="46129" r:id="rId51" name="Check Box 49">
              <controlPr defaultSize="0" autoFill="0" autoLine="0" autoPict="0">
                <anchor moveWithCells="1">
                  <from>
                    <xdr:col>9</xdr:col>
                    <xdr:colOff>38100</xdr:colOff>
                    <xdr:row>14</xdr:row>
                    <xdr:rowOff>247650</xdr:rowOff>
                  </from>
                  <to>
                    <xdr:col>10</xdr:col>
                    <xdr:colOff>209550</xdr:colOff>
                    <xdr:row>15</xdr:row>
                    <xdr:rowOff>238125</xdr:rowOff>
                  </to>
                </anchor>
              </controlPr>
            </control>
          </mc:Choice>
        </mc:AlternateContent>
        <mc:AlternateContent xmlns:mc="http://schemas.openxmlformats.org/markup-compatibility/2006">
          <mc:Choice Requires="x14">
            <control shapeId="46130" r:id="rId52" name="Check Box 50">
              <controlPr defaultSize="0" autoFill="0" autoLine="0" autoPict="0">
                <anchor moveWithCells="1">
                  <from>
                    <xdr:col>20</xdr:col>
                    <xdr:colOff>152400</xdr:colOff>
                    <xdr:row>16</xdr:row>
                    <xdr:rowOff>9525</xdr:rowOff>
                  </from>
                  <to>
                    <xdr:col>22</xdr:col>
                    <xdr:colOff>76200</xdr:colOff>
                    <xdr:row>17</xdr:row>
                    <xdr:rowOff>0</xdr:rowOff>
                  </to>
                </anchor>
              </controlPr>
            </control>
          </mc:Choice>
        </mc:AlternateContent>
        <mc:AlternateContent xmlns:mc="http://schemas.openxmlformats.org/markup-compatibility/2006">
          <mc:Choice Requires="x14">
            <control shapeId="46131" r:id="rId53" name="Check Box 51">
              <controlPr defaultSize="0" autoFill="0" autoLine="0" autoPict="0">
                <anchor moveWithCells="1">
                  <from>
                    <xdr:col>5</xdr:col>
                    <xdr:colOff>0</xdr:colOff>
                    <xdr:row>16</xdr:row>
                    <xdr:rowOff>219075</xdr:rowOff>
                  </from>
                  <to>
                    <xdr:col>6</xdr:col>
                    <xdr:colOff>171450</xdr:colOff>
                    <xdr:row>17</xdr:row>
                    <xdr:rowOff>209550</xdr:rowOff>
                  </to>
                </anchor>
              </controlPr>
            </control>
          </mc:Choice>
        </mc:AlternateContent>
        <mc:AlternateContent xmlns:mc="http://schemas.openxmlformats.org/markup-compatibility/2006">
          <mc:Choice Requires="x14">
            <control shapeId="46132" r:id="rId54" name="Check Box 52">
              <controlPr defaultSize="0" autoFill="0" autoLine="0" autoPict="0">
                <anchor moveWithCells="1">
                  <from>
                    <xdr:col>7</xdr:col>
                    <xdr:colOff>161925</xdr:colOff>
                    <xdr:row>16</xdr:row>
                    <xdr:rowOff>228600</xdr:rowOff>
                  </from>
                  <to>
                    <xdr:col>11</xdr:col>
                    <xdr:colOff>9525</xdr:colOff>
                    <xdr:row>17</xdr:row>
                    <xdr:rowOff>219075</xdr:rowOff>
                  </to>
                </anchor>
              </controlPr>
            </control>
          </mc:Choice>
        </mc:AlternateContent>
        <mc:AlternateContent xmlns:mc="http://schemas.openxmlformats.org/markup-compatibility/2006">
          <mc:Choice Requires="x14">
            <control shapeId="46133" r:id="rId55" name="Check Box 53">
              <controlPr defaultSize="0" autoFill="0" autoLine="0" autoPict="0">
                <anchor moveWithCells="1">
                  <from>
                    <xdr:col>10</xdr:col>
                    <xdr:colOff>257175</xdr:colOff>
                    <xdr:row>16</xdr:row>
                    <xdr:rowOff>228600</xdr:rowOff>
                  </from>
                  <to>
                    <xdr:col>14</xdr:col>
                    <xdr:colOff>85725</xdr:colOff>
                    <xdr:row>17</xdr:row>
                    <xdr:rowOff>219075</xdr:rowOff>
                  </to>
                </anchor>
              </controlPr>
            </control>
          </mc:Choice>
        </mc:AlternateContent>
        <mc:AlternateContent xmlns:mc="http://schemas.openxmlformats.org/markup-compatibility/2006">
          <mc:Choice Requires="x14">
            <control shapeId="46134" r:id="rId56" name="Check Box 54">
              <controlPr defaultSize="0" autoFill="0" autoLine="0" autoPict="0">
                <anchor moveWithCells="1">
                  <from>
                    <xdr:col>7</xdr:col>
                    <xdr:colOff>152400</xdr:colOff>
                    <xdr:row>13</xdr:row>
                    <xdr:rowOff>247650</xdr:rowOff>
                  </from>
                  <to>
                    <xdr:col>9</xdr:col>
                    <xdr:colOff>76200</xdr:colOff>
                    <xdr:row>14</xdr:row>
                    <xdr:rowOff>238125</xdr:rowOff>
                  </to>
                </anchor>
              </controlPr>
            </control>
          </mc:Choice>
        </mc:AlternateContent>
        <mc:AlternateContent xmlns:mc="http://schemas.openxmlformats.org/markup-compatibility/2006">
          <mc:Choice Requires="x14">
            <control shapeId="46135" r:id="rId57" name="Check Box 55">
              <controlPr defaultSize="0" autoFill="0" autoLine="0" autoPict="0">
                <anchor moveWithCells="1">
                  <from>
                    <xdr:col>13</xdr:col>
                    <xdr:colOff>76200</xdr:colOff>
                    <xdr:row>14</xdr:row>
                    <xdr:rowOff>247650</xdr:rowOff>
                  </from>
                  <to>
                    <xdr:col>15</xdr:col>
                    <xdr:colOff>0</xdr:colOff>
                    <xdr:row>15</xdr:row>
                    <xdr:rowOff>238125</xdr:rowOff>
                  </to>
                </anchor>
              </controlPr>
            </control>
          </mc:Choice>
        </mc:AlternateContent>
        <mc:AlternateContent xmlns:mc="http://schemas.openxmlformats.org/markup-compatibility/2006">
          <mc:Choice Requires="x14">
            <control shapeId="46136" r:id="rId58" name="Check Box 56">
              <controlPr defaultSize="0" autoFill="0" autoLine="0" autoPict="0">
                <anchor moveWithCells="1">
                  <from>
                    <xdr:col>7</xdr:col>
                    <xdr:colOff>152400</xdr:colOff>
                    <xdr:row>16</xdr:row>
                    <xdr:rowOff>9525</xdr:rowOff>
                  </from>
                  <to>
                    <xdr:col>9</xdr:col>
                    <xdr:colOff>76200</xdr:colOff>
                    <xdr:row>17</xdr:row>
                    <xdr:rowOff>0</xdr:rowOff>
                  </to>
                </anchor>
              </controlPr>
            </control>
          </mc:Choice>
        </mc:AlternateContent>
        <mc:AlternateContent xmlns:mc="http://schemas.openxmlformats.org/markup-compatibility/2006">
          <mc:Choice Requires="x14">
            <control shapeId="46137" r:id="rId59" name="Check Box 57">
              <controlPr defaultSize="0" autoFill="0" autoLine="0" autoPict="0">
                <anchor moveWithCells="1">
                  <from>
                    <xdr:col>18</xdr:col>
                    <xdr:colOff>66675</xdr:colOff>
                    <xdr:row>14</xdr:row>
                    <xdr:rowOff>247650</xdr:rowOff>
                  </from>
                  <to>
                    <xdr:col>21</xdr:col>
                    <xdr:colOff>66675</xdr:colOff>
                    <xdr:row>15</xdr:row>
                    <xdr:rowOff>238125</xdr:rowOff>
                  </to>
                </anchor>
              </controlPr>
            </control>
          </mc:Choice>
        </mc:AlternateContent>
        <mc:AlternateContent xmlns:mc="http://schemas.openxmlformats.org/markup-compatibility/2006">
          <mc:Choice Requires="x14">
            <control shapeId="46138" r:id="rId60" name="Check Box 58">
              <controlPr defaultSize="0" autoFill="0" autoLine="0" autoPict="0">
                <anchor moveWithCells="1">
                  <from>
                    <xdr:col>11</xdr:col>
                    <xdr:colOff>0</xdr:colOff>
                    <xdr:row>16</xdr:row>
                    <xdr:rowOff>9525</xdr:rowOff>
                  </from>
                  <to>
                    <xdr:col>12</xdr:col>
                    <xdr:colOff>171450</xdr:colOff>
                    <xdr:row>16</xdr:row>
                    <xdr:rowOff>238125</xdr:rowOff>
                  </to>
                </anchor>
              </controlPr>
            </control>
          </mc:Choice>
        </mc:AlternateContent>
        <mc:AlternateContent xmlns:mc="http://schemas.openxmlformats.org/markup-compatibility/2006">
          <mc:Choice Requires="x14">
            <control shapeId="46139" r:id="rId61" name="Check Box 59">
              <controlPr defaultSize="0" autoFill="0" autoLine="0" autoPict="0">
                <anchor moveWithCells="1">
                  <from>
                    <xdr:col>14</xdr:col>
                    <xdr:colOff>104775</xdr:colOff>
                    <xdr:row>16</xdr:row>
                    <xdr:rowOff>9525</xdr:rowOff>
                  </from>
                  <to>
                    <xdr:col>16</xdr:col>
                    <xdr:colOff>28575</xdr:colOff>
                    <xdr:row>17</xdr:row>
                    <xdr:rowOff>0</xdr:rowOff>
                  </to>
                </anchor>
              </controlPr>
            </control>
          </mc:Choice>
        </mc:AlternateContent>
        <mc:AlternateContent xmlns:mc="http://schemas.openxmlformats.org/markup-compatibility/2006">
          <mc:Choice Requires="x14">
            <control shapeId="46140" r:id="rId62" name="Check Box 60">
              <controlPr defaultSize="0" autoFill="0" autoLine="0" autoPict="0">
                <anchor moveWithCells="1">
                  <from>
                    <xdr:col>5</xdr:col>
                    <xdr:colOff>0</xdr:colOff>
                    <xdr:row>16</xdr:row>
                    <xdr:rowOff>9525</xdr:rowOff>
                  </from>
                  <to>
                    <xdr:col>6</xdr:col>
                    <xdr:colOff>171450</xdr:colOff>
                    <xdr:row>17</xdr:row>
                    <xdr:rowOff>0</xdr:rowOff>
                  </to>
                </anchor>
              </controlPr>
            </control>
          </mc:Choice>
        </mc:AlternateContent>
        <mc:AlternateContent xmlns:mc="http://schemas.openxmlformats.org/markup-compatibility/2006">
          <mc:Choice Requires="x14">
            <control shapeId="46141" r:id="rId63" name="Check Box 61">
              <controlPr defaultSize="0" autoFill="0" autoLine="0" autoPict="0">
                <anchor moveWithCells="1">
                  <from>
                    <xdr:col>14</xdr:col>
                    <xdr:colOff>104775</xdr:colOff>
                    <xdr:row>16</xdr:row>
                    <xdr:rowOff>228600</xdr:rowOff>
                  </from>
                  <to>
                    <xdr:col>16</xdr:col>
                    <xdr:colOff>28575</xdr:colOff>
                    <xdr:row>17</xdr:row>
                    <xdr:rowOff>219075</xdr:rowOff>
                  </to>
                </anchor>
              </controlPr>
            </control>
          </mc:Choice>
        </mc:AlternateContent>
        <mc:AlternateContent xmlns:mc="http://schemas.openxmlformats.org/markup-compatibility/2006">
          <mc:Choice Requires="x14">
            <control shapeId="46142" r:id="rId64" name="Check Box 62">
              <controlPr defaultSize="0" autoFill="0" autoLine="0" autoPict="0">
                <anchor moveWithCells="1">
                  <from>
                    <xdr:col>17</xdr:col>
                    <xdr:colOff>57150</xdr:colOff>
                    <xdr:row>16</xdr:row>
                    <xdr:rowOff>228600</xdr:rowOff>
                  </from>
                  <to>
                    <xdr:col>20</xdr:col>
                    <xdr:colOff>47625</xdr:colOff>
                    <xdr:row>17</xdr:row>
                    <xdr:rowOff>219075</xdr:rowOff>
                  </to>
                </anchor>
              </controlPr>
            </control>
          </mc:Choice>
        </mc:AlternateContent>
        <mc:AlternateContent xmlns:mc="http://schemas.openxmlformats.org/markup-compatibility/2006">
          <mc:Choice Requires="x14">
            <control shapeId="46143" r:id="rId65" name="Check Box 63">
              <controlPr defaultSize="0" autoFill="0" autoLine="0" autoPict="0">
                <anchor moveWithCells="1">
                  <from>
                    <xdr:col>20</xdr:col>
                    <xdr:colOff>152400</xdr:colOff>
                    <xdr:row>17</xdr:row>
                    <xdr:rowOff>0</xdr:rowOff>
                  </from>
                  <to>
                    <xdr:col>23</xdr:col>
                    <xdr:colOff>123825</xdr:colOff>
                    <xdr:row>17</xdr:row>
                    <xdr:rowOff>247650</xdr:rowOff>
                  </to>
                </anchor>
              </controlPr>
            </control>
          </mc:Choice>
        </mc:AlternateContent>
        <mc:AlternateContent xmlns:mc="http://schemas.openxmlformats.org/markup-compatibility/2006">
          <mc:Choice Requires="x14">
            <control shapeId="46144" r:id="rId66" name="Check Box 64">
              <controlPr defaultSize="0" autoFill="0" autoLine="0" autoPict="0">
                <anchor moveWithCells="1">
                  <from>
                    <xdr:col>5</xdr:col>
                    <xdr:colOff>133350</xdr:colOff>
                    <xdr:row>55</xdr:row>
                    <xdr:rowOff>133350</xdr:rowOff>
                  </from>
                  <to>
                    <xdr:col>28</xdr:col>
                    <xdr:colOff>28575</xdr:colOff>
                    <xdr:row>56</xdr:row>
                    <xdr:rowOff>266700</xdr:rowOff>
                  </to>
                </anchor>
              </controlPr>
            </control>
          </mc:Choice>
        </mc:AlternateContent>
        <mc:AlternateContent xmlns:mc="http://schemas.openxmlformats.org/markup-compatibility/2006">
          <mc:Choice Requires="x14">
            <control shapeId="46145" r:id="rId67" name="Check Box 65">
              <controlPr defaultSize="0" autoFill="0" autoLine="0" autoPict="0">
                <anchor moveWithCells="1">
                  <from>
                    <xdr:col>23</xdr:col>
                    <xdr:colOff>28575</xdr:colOff>
                    <xdr:row>8</xdr:row>
                    <xdr:rowOff>238125</xdr:rowOff>
                  </from>
                  <to>
                    <xdr:col>28</xdr:col>
                    <xdr:colOff>85725</xdr:colOff>
                    <xdr:row>9</xdr:row>
                    <xdr:rowOff>228600</xdr:rowOff>
                  </to>
                </anchor>
              </controlPr>
            </control>
          </mc:Choice>
        </mc:AlternateContent>
        <mc:AlternateContent xmlns:mc="http://schemas.openxmlformats.org/markup-compatibility/2006">
          <mc:Choice Requires="x14">
            <control shapeId="46146" r:id="rId68" name="Check Box 66">
              <controlPr defaultSize="0" autoFill="0" autoLine="0" autoPict="0">
                <anchor moveWithCells="1">
                  <from>
                    <xdr:col>5</xdr:col>
                    <xdr:colOff>104775</xdr:colOff>
                    <xdr:row>45</xdr:row>
                    <xdr:rowOff>19050</xdr:rowOff>
                  </from>
                  <to>
                    <xdr:col>25</xdr:col>
                    <xdr:colOff>161925</xdr:colOff>
                    <xdr:row>46</xdr:row>
                    <xdr:rowOff>47625</xdr:rowOff>
                  </to>
                </anchor>
              </controlPr>
            </control>
          </mc:Choice>
        </mc:AlternateContent>
        <mc:AlternateContent xmlns:mc="http://schemas.openxmlformats.org/markup-compatibility/2006">
          <mc:Choice Requires="x14">
            <control shapeId="46149" r:id="rId69" name="Check Box 69">
              <controlPr defaultSize="0" autoFill="0" autoLine="0" autoPict="0">
                <anchor moveWithCells="1">
                  <from>
                    <xdr:col>5</xdr:col>
                    <xdr:colOff>114300</xdr:colOff>
                    <xdr:row>46</xdr:row>
                    <xdr:rowOff>28575</xdr:rowOff>
                  </from>
                  <to>
                    <xdr:col>27</xdr:col>
                    <xdr:colOff>228600</xdr:colOff>
                    <xdr:row>47</xdr:row>
                    <xdr:rowOff>57150</xdr:rowOff>
                  </to>
                </anchor>
              </controlPr>
            </control>
          </mc:Choice>
        </mc:AlternateContent>
        <mc:AlternateContent xmlns:mc="http://schemas.openxmlformats.org/markup-compatibility/2006">
          <mc:Choice Requires="x14">
            <control shapeId="46152" r:id="rId70" name="Check Box 72">
              <controlPr defaultSize="0" autoFill="0" autoLine="0" autoPict="0">
                <anchor moveWithCells="1">
                  <from>
                    <xdr:col>17</xdr:col>
                    <xdr:colOff>47625</xdr:colOff>
                    <xdr:row>10</xdr:row>
                    <xdr:rowOff>38100</xdr:rowOff>
                  </from>
                  <to>
                    <xdr:col>20</xdr:col>
                    <xdr:colOff>28575</xdr:colOff>
                    <xdr:row>11</xdr:row>
                    <xdr:rowOff>28575</xdr:rowOff>
                  </to>
                </anchor>
              </controlPr>
            </control>
          </mc:Choice>
        </mc:AlternateContent>
        <mc:AlternateContent xmlns:mc="http://schemas.openxmlformats.org/markup-compatibility/2006">
          <mc:Choice Requires="x14">
            <control shapeId="46153" r:id="rId71" name="Check Box 73">
              <controlPr defaultSize="0" autoFill="0" autoLine="0" autoPict="0">
                <anchor moveWithCells="1">
                  <from>
                    <xdr:col>6</xdr:col>
                    <xdr:colOff>228600</xdr:colOff>
                    <xdr:row>10</xdr:row>
                    <xdr:rowOff>38100</xdr:rowOff>
                  </from>
                  <to>
                    <xdr:col>8</xdr:col>
                    <xdr:colOff>152400</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Y48"/>
  <sheetViews>
    <sheetView showGridLines="0" view="pageBreakPreview" topLeftCell="A16" zoomScaleNormal="100" zoomScaleSheetLayoutView="100" workbookViewId="0">
      <selection activeCell="T11" sqref="T11"/>
    </sheetView>
  </sheetViews>
  <sheetFormatPr defaultRowHeight="13.5" x14ac:dyDescent="0.4"/>
  <cols>
    <col min="1" max="2" width="8.75" style="57" customWidth="1"/>
    <col min="3" max="3" width="9.25" style="57" bestFit="1" customWidth="1"/>
    <col min="4" max="4" width="5.25" style="58" bestFit="1" customWidth="1"/>
    <col min="5" max="5" width="8.75" style="57" customWidth="1"/>
    <col min="6" max="6" width="7.5" style="57" customWidth="1"/>
    <col min="7" max="8" width="5.625" style="57" customWidth="1"/>
    <col min="9" max="11" width="4.5" style="57" customWidth="1"/>
    <col min="12" max="12" width="6.5" style="57" bestFit="1" customWidth="1"/>
    <col min="13" max="14" width="5" style="57" customWidth="1"/>
    <col min="15" max="15" width="3.75" style="176" bestFit="1" customWidth="1"/>
    <col min="16" max="16" width="3.75" style="176" customWidth="1"/>
    <col min="17" max="17" width="0" style="57" hidden="1" customWidth="1"/>
    <col min="18" max="18" width="3.25" style="57" hidden="1" customWidth="1"/>
    <col min="19" max="19" width="9" style="57" hidden="1" customWidth="1"/>
    <col min="20" max="20" width="9" style="57" customWidth="1"/>
    <col min="21" max="21" width="9" style="57"/>
    <col min="22" max="22" width="5.25" style="57" bestFit="1" customWidth="1"/>
    <col min="23" max="16384" width="9" style="57"/>
  </cols>
  <sheetData>
    <row r="1" spans="1:22" ht="21" customHeight="1" x14ac:dyDescent="0.4">
      <c r="A1" s="21" t="s">
        <v>40</v>
      </c>
      <c r="B1" s="175">
        <v>6</v>
      </c>
      <c r="C1" s="22" t="s">
        <v>98</v>
      </c>
      <c r="D1" s="23"/>
      <c r="E1" s="562" t="s">
        <v>41</v>
      </c>
      <c r="F1" s="562"/>
      <c r="G1" s="562"/>
      <c r="H1" s="95"/>
      <c r="I1" s="22"/>
      <c r="J1" s="22"/>
      <c r="K1" s="22"/>
      <c r="L1" s="22"/>
      <c r="M1" s="22"/>
      <c r="N1" s="24"/>
      <c r="V1" s="25"/>
    </row>
    <row r="2" spans="1:22" x14ac:dyDescent="0.15">
      <c r="A2" s="26"/>
      <c r="B2" s="26"/>
      <c r="C2" s="26"/>
      <c r="D2" s="26"/>
      <c r="E2" s="26"/>
      <c r="F2" s="26"/>
      <c r="G2" s="26"/>
      <c r="H2" s="26"/>
      <c r="I2" s="26"/>
      <c r="J2" s="26"/>
      <c r="K2" s="26"/>
      <c r="L2" s="26"/>
      <c r="M2" s="26"/>
      <c r="N2" s="26"/>
    </row>
    <row r="3" spans="1:22" ht="21" customHeight="1" x14ac:dyDescent="0.4">
      <c r="A3" s="289" t="s">
        <v>20</v>
      </c>
      <c r="B3" s="289"/>
      <c r="C3" s="563" t="s">
        <v>95</v>
      </c>
      <c r="D3" s="555"/>
      <c r="E3" s="555"/>
      <c r="F3" s="555"/>
      <c r="G3" s="555"/>
      <c r="H3" s="555"/>
      <c r="I3" s="555"/>
      <c r="J3" s="555"/>
      <c r="K3" s="555"/>
      <c r="L3" s="555"/>
      <c r="M3" s="555"/>
      <c r="N3" s="564"/>
    </row>
    <row r="4" spans="1:22" ht="21" customHeight="1" x14ac:dyDescent="0.4">
      <c r="A4" s="289" t="s">
        <v>69</v>
      </c>
      <c r="B4" s="289"/>
      <c r="C4" s="565" t="s">
        <v>96</v>
      </c>
      <c r="D4" s="566"/>
      <c r="E4" s="566"/>
      <c r="F4" s="566"/>
      <c r="G4" s="566"/>
      <c r="H4" s="566"/>
      <c r="I4" s="566"/>
      <c r="J4" s="566"/>
      <c r="K4" s="566"/>
      <c r="L4" s="566"/>
      <c r="M4" s="566"/>
      <c r="N4" s="567"/>
    </row>
    <row r="5" spans="1:22" ht="21" customHeight="1" x14ac:dyDescent="0.4">
      <c r="A5" s="289" t="s">
        <v>24</v>
      </c>
      <c r="B5" s="289"/>
      <c r="C5" s="568" t="str">
        <f>IF('申請書(通)'!Q11="","",'申請書(通)'!Q11)</f>
        <v/>
      </c>
      <c r="D5" s="568"/>
      <c r="E5" s="568"/>
      <c r="F5" s="568"/>
      <c r="G5" s="568"/>
      <c r="H5" s="568"/>
      <c r="I5" s="568"/>
      <c r="J5" s="568"/>
      <c r="K5" s="568"/>
      <c r="L5" s="568"/>
      <c r="M5" s="568"/>
      <c r="N5" s="569"/>
    </row>
    <row r="6" spans="1:22" x14ac:dyDescent="0.4">
      <c r="A6" s="27"/>
      <c r="B6" s="27"/>
      <c r="C6" s="27"/>
      <c r="D6" s="28"/>
      <c r="E6" s="27"/>
      <c r="F6" s="29"/>
      <c r="G6" s="27"/>
      <c r="H6" s="27"/>
      <c r="I6" s="29"/>
      <c r="J6" s="27"/>
      <c r="K6" s="27"/>
      <c r="L6" s="27"/>
      <c r="M6" s="27"/>
      <c r="N6" s="27"/>
    </row>
    <row r="7" spans="1:22" ht="21" customHeight="1" thickBot="1" x14ac:dyDescent="0.45">
      <c r="A7" s="591" t="s">
        <v>42</v>
      </c>
      <c r="B7" s="591"/>
      <c r="C7" s="591"/>
      <c r="D7" s="592"/>
      <c r="E7" s="592"/>
      <c r="F7" s="187"/>
      <c r="G7" s="593"/>
      <c r="H7" s="593"/>
      <c r="I7" s="28"/>
      <c r="J7" s="28"/>
      <c r="K7" s="28"/>
      <c r="L7" s="178"/>
      <c r="M7" s="178"/>
      <c r="N7" s="574"/>
      <c r="O7" s="574"/>
      <c r="P7" s="34"/>
    </row>
    <row r="8" spans="1:22" ht="21" customHeight="1" x14ac:dyDescent="0.4">
      <c r="A8" s="575" t="s">
        <v>92</v>
      </c>
      <c r="B8" s="578" t="s">
        <v>43</v>
      </c>
      <c r="C8" s="578"/>
      <c r="D8" s="30"/>
      <c r="E8" s="12"/>
      <c r="F8" s="31" t="s">
        <v>38</v>
      </c>
      <c r="G8" s="589" t="s">
        <v>44</v>
      </c>
      <c r="H8" s="589"/>
      <c r="I8" s="589"/>
      <c r="J8" s="589"/>
      <c r="K8" s="589"/>
      <c r="L8" s="100" t="s">
        <v>45</v>
      </c>
      <c r="M8" s="547" t="str">
        <f>IF(E8="","",E8)</f>
        <v/>
      </c>
      <c r="N8" s="547"/>
      <c r="O8" s="179" t="s">
        <v>38</v>
      </c>
      <c r="P8" s="24"/>
    </row>
    <row r="9" spans="1:22" ht="21" customHeight="1" x14ac:dyDescent="0.4">
      <c r="A9" s="576"/>
      <c r="B9" s="289" t="s">
        <v>46</v>
      </c>
      <c r="C9" s="289"/>
      <c r="D9" s="32"/>
      <c r="E9" s="9"/>
      <c r="F9" s="33" t="s">
        <v>38</v>
      </c>
      <c r="G9" s="548" t="s">
        <v>47</v>
      </c>
      <c r="H9" s="548"/>
      <c r="I9" s="548"/>
      <c r="J9" s="548"/>
      <c r="K9" s="548"/>
      <c r="L9" s="34" t="s">
        <v>45</v>
      </c>
      <c r="M9" s="549" t="str">
        <f t="shared" ref="M9" si="0">IF(E9="","",E9)</f>
        <v/>
      </c>
      <c r="N9" s="549"/>
      <c r="O9" s="180" t="s">
        <v>38</v>
      </c>
      <c r="P9" s="24"/>
    </row>
    <row r="10" spans="1:22" ht="21" customHeight="1" x14ac:dyDescent="0.4">
      <c r="A10" s="576"/>
      <c r="B10" s="550" t="s">
        <v>89</v>
      </c>
      <c r="C10" s="551"/>
      <c r="D10" s="35" t="s">
        <v>105</v>
      </c>
      <c r="E10" s="62"/>
      <c r="F10" s="96" t="s">
        <v>88</v>
      </c>
      <c r="G10" s="552"/>
      <c r="H10" s="552"/>
      <c r="I10" s="37" t="s">
        <v>37</v>
      </c>
      <c r="J10" s="555" t="s">
        <v>93</v>
      </c>
      <c r="K10" s="555"/>
      <c r="L10" s="96" t="s">
        <v>45</v>
      </c>
      <c r="M10" s="556" t="str">
        <f>IF(E10="","",E10*G10)</f>
        <v/>
      </c>
      <c r="N10" s="556"/>
      <c r="O10" s="181" t="s">
        <v>38</v>
      </c>
      <c r="P10" s="24"/>
    </row>
    <row r="11" spans="1:22" ht="21" customHeight="1" thickBot="1" x14ac:dyDescent="0.45">
      <c r="A11" s="577"/>
      <c r="B11" s="570" t="s">
        <v>90</v>
      </c>
      <c r="C11" s="571"/>
      <c r="D11" s="38" t="s">
        <v>91</v>
      </c>
      <c r="E11" s="39"/>
      <c r="F11" s="97" t="s">
        <v>88</v>
      </c>
      <c r="G11" s="572"/>
      <c r="H11" s="572"/>
      <c r="I11" s="40" t="s">
        <v>35</v>
      </c>
      <c r="J11" s="573" t="s">
        <v>93</v>
      </c>
      <c r="K11" s="573"/>
      <c r="L11" s="97" t="s">
        <v>45</v>
      </c>
      <c r="M11" s="556" t="str">
        <f>IF(E11="","",E11*G11)</f>
        <v/>
      </c>
      <c r="N11" s="556"/>
      <c r="O11" s="182" t="s">
        <v>38</v>
      </c>
      <c r="P11" s="24"/>
    </row>
    <row r="12" spans="1:22" ht="21" customHeight="1" x14ac:dyDescent="0.4">
      <c r="A12" s="575" t="s">
        <v>48</v>
      </c>
      <c r="B12" s="596" t="s">
        <v>86</v>
      </c>
      <c r="C12" s="586"/>
      <c r="D12" s="597">
        <v>1000</v>
      </c>
      <c r="E12" s="598"/>
      <c r="F12" s="100" t="s">
        <v>88</v>
      </c>
      <c r="G12" s="599"/>
      <c r="H12" s="599"/>
      <c r="I12" s="41" t="s">
        <v>37</v>
      </c>
      <c r="J12" s="600" t="s">
        <v>93</v>
      </c>
      <c r="K12" s="600"/>
      <c r="L12" s="100" t="s">
        <v>45</v>
      </c>
      <c r="M12" s="547" t="str">
        <f>IF(G12="","",D12*G12)</f>
        <v/>
      </c>
      <c r="N12" s="547"/>
      <c r="O12" s="179" t="s">
        <v>38</v>
      </c>
      <c r="P12" s="24"/>
    </row>
    <row r="13" spans="1:22" ht="21" customHeight="1" x14ac:dyDescent="0.4">
      <c r="A13" s="576"/>
      <c r="B13" s="557" t="s">
        <v>100</v>
      </c>
      <c r="C13" s="183" t="s">
        <v>166</v>
      </c>
      <c r="D13" s="553">
        <v>1500</v>
      </c>
      <c r="E13" s="554"/>
      <c r="F13" s="96" t="s">
        <v>88</v>
      </c>
      <c r="G13" s="552"/>
      <c r="H13" s="552"/>
      <c r="I13" s="37" t="s">
        <v>37</v>
      </c>
      <c r="J13" s="555" t="s">
        <v>93</v>
      </c>
      <c r="K13" s="555"/>
      <c r="L13" s="96" t="s">
        <v>45</v>
      </c>
      <c r="M13" s="549" t="str">
        <f t="shared" ref="M13:M15" si="1">IF(G13="","",D13*G13)</f>
        <v/>
      </c>
      <c r="N13" s="549"/>
      <c r="O13" s="181" t="s">
        <v>38</v>
      </c>
      <c r="P13" s="24"/>
    </row>
    <row r="14" spans="1:22" ht="21" customHeight="1" x14ac:dyDescent="0.4">
      <c r="A14" s="576"/>
      <c r="B14" s="558"/>
      <c r="C14" s="183" t="s">
        <v>167</v>
      </c>
      <c r="D14" s="553">
        <v>2000</v>
      </c>
      <c r="E14" s="554"/>
      <c r="F14" s="96" t="s">
        <v>88</v>
      </c>
      <c r="G14" s="552"/>
      <c r="H14" s="552"/>
      <c r="I14" s="37" t="s">
        <v>37</v>
      </c>
      <c r="J14" s="555" t="s">
        <v>93</v>
      </c>
      <c r="K14" s="555"/>
      <c r="L14" s="96" t="s">
        <v>45</v>
      </c>
      <c r="M14" s="556" t="str">
        <f t="shared" si="1"/>
        <v/>
      </c>
      <c r="N14" s="556"/>
      <c r="O14" s="181" t="s">
        <v>38</v>
      </c>
      <c r="P14" s="24"/>
    </row>
    <row r="15" spans="1:22" ht="21" customHeight="1" x14ac:dyDescent="0.4">
      <c r="A15" s="576"/>
      <c r="B15" s="558"/>
      <c r="C15" s="198" t="s">
        <v>168</v>
      </c>
      <c r="D15" s="601">
        <v>2500</v>
      </c>
      <c r="E15" s="602"/>
      <c r="F15" s="199" t="s">
        <v>88</v>
      </c>
      <c r="G15" s="603"/>
      <c r="H15" s="603"/>
      <c r="I15" s="201" t="s">
        <v>37</v>
      </c>
      <c r="J15" s="594" t="s">
        <v>93</v>
      </c>
      <c r="K15" s="594"/>
      <c r="L15" s="199" t="s">
        <v>45</v>
      </c>
      <c r="M15" s="595" t="str">
        <f t="shared" si="1"/>
        <v/>
      </c>
      <c r="N15" s="595"/>
      <c r="O15" s="185" t="s">
        <v>38</v>
      </c>
      <c r="P15" s="24"/>
    </row>
    <row r="16" spans="1:22" ht="21" customHeight="1" thickBot="1" x14ac:dyDescent="0.45">
      <c r="A16" s="678"/>
      <c r="B16" s="559"/>
      <c r="C16" s="42"/>
      <c r="D16" s="673"/>
      <c r="E16" s="674"/>
      <c r="F16" s="103" t="s">
        <v>88</v>
      </c>
      <c r="G16" s="102"/>
      <c r="H16" s="102"/>
      <c r="I16" s="40" t="s">
        <v>37</v>
      </c>
      <c r="J16" s="594" t="s">
        <v>93</v>
      </c>
      <c r="K16" s="594"/>
      <c r="L16" s="103" t="s">
        <v>45</v>
      </c>
      <c r="M16" s="595" t="str">
        <f>IF(G16="","",D16*G16)</f>
        <v/>
      </c>
      <c r="N16" s="595"/>
      <c r="O16" s="182" t="s">
        <v>204</v>
      </c>
      <c r="P16" s="24"/>
    </row>
    <row r="17" spans="1:16" ht="21" customHeight="1" x14ac:dyDescent="0.4">
      <c r="A17" s="669" t="s">
        <v>87</v>
      </c>
      <c r="B17" s="677" t="s">
        <v>86</v>
      </c>
      <c r="C17" s="677"/>
      <c r="D17" s="597">
        <v>500</v>
      </c>
      <c r="E17" s="598"/>
      <c r="F17" s="100" t="s">
        <v>88</v>
      </c>
      <c r="G17" s="599"/>
      <c r="H17" s="599"/>
      <c r="I17" s="41" t="s">
        <v>37</v>
      </c>
      <c r="J17" s="600" t="s">
        <v>93</v>
      </c>
      <c r="K17" s="600"/>
      <c r="L17" s="100" t="s">
        <v>45</v>
      </c>
      <c r="M17" s="547" t="str">
        <f t="shared" ref="M17:M19" si="2">IF(G17="","",D17*G17)</f>
        <v/>
      </c>
      <c r="N17" s="547"/>
      <c r="O17" s="179" t="s">
        <v>38</v>
      </c>
      <c r="P17" s="24"/>
    </row>
    <row r="18" spans="1:16" ht="21" customHeight="1" x14ac:dyDescent="0.4">
      <c r="A18" s="670"/>
      <c r="B18" s="557" t="s">
        <v>100</v>
      </c>
      <c r="C18" s="183" t="s">
        <v>166</v>
      </c>
      <c r="D18" s="553">
        <v>700</v>
      </c>
      <c r="E18" s="554"/>
      <c r="F18" s="96" t="s">
        <v>88</v>
      </c>
      <c r="G18" s="552"/>
      <c r="H18" s="552"/>
      <c r="I18" s="37" t="s">
        <v>37</v>
      </c>
      <c r="J18" s="555" t="s">
        <v>93</v>
      </c>
      <c r="K18" s="555"/>
      <c r="L18" s="96" t="s">
        <v>45</v>
      </c>
      <c r="M18" s="556" t="str">
        <f t="shared" si="2"/>
        <v/>
      </c>
      <c r="N18" s="556"/>
      <c r="O18" s="181" t="s">
        <v>38</v>
      </c>
      <c r="P18" s="24"/>
    </row>
    <row r="19" spans="1:16" ht="21" customHeight="1" x14ac:dyDescent="0.4">
      <c r="A19" s="670"/>
      <c r="B19" s="558"/>
      <c r="C19" s="183" t="s">
        <v>167</v>
      </c>
      <c r="D19" s="553">
        <v>900</v>
      </c>
      <c r="E19" s="554"/>
      <c r="F19" s="96" t="s">
        <v>88</v>
      </c>
      <c r="G19" s="552"/>
      <c r="H19" s="552"/>
      <c r="I19" s="37" t="s">
        <v>37</v>
      </c>
      <c r="J19" s="555" t="s">
        <v>93</v>
      </c>
      <c r="K19" s="555"/>
      <c r="L19" s="96" t="s">
        <v>45</v>
      </c>
      <c r="M19" s="556" t="str">
        <f t="shared" si="2"/>
        <v/>
      </c>
      <c r="N19" s="556"/>
      <c r="O19" s="181" t="s">
        <v>38</v>
      </c>
      <c r="P19" s="24"/>
    </row>
    <row r="20" spans="1:16" ht="21" customHeight="1" x14ac:dyDescent="0.4">
      <c r="A20" s="670"/>
      <c r="B20" s="558"/>
      <c r="C20" s="198" t="s">
        <v>168</v>
      </c>
      <c r="D20" s="601">
        <v>1100</v>
      </c>
      <c r="E20" s="602"/>
      <c r="F20" s="199" t="s">
        <v>88</v>
      </c>
      <c r="G20" s="603"/>
      <c r="H20" s="603"/>
      <c r="I20" s="201" t="s">
        <v>37</v>
      </c>
      <c r="J20" s="594" t="s">
        <v>93</v>
      </c>
      <c r="K20" s="594"/>
      <c r="L20" s="199" t="s">
        <v>45</v>
      </c>
      <c r="M20" s="595" t="str">
        <f>IF(G20="","",D20*G20)</f>
        <v/>
      </c>
      <c r="N20" s="595"/>
      <c r="O20" s="185" t="s">
        <v>38</v>
      </c>
      <c r="P20" s="24"/>
    </row>
    <row r="21" spans="1:16" ht="21" customHeight="1" thickBot="1" x14ac:dyDescent="0.45">
      <c r="A21" s="671"/>
      <c r="B21" s="672"/>
      <c r="C21" s="205"/>
      <c r="D21" s="675"/>
      <c r="E21" s="676"/>
      <c r="F21" s="202" t="s">
        <v>88</v>
      </c>
      <c r="G21" s="200"/>
      <c r="H21" s="200"/>
      <c r="I21" s="201" t="s">
        <v>37</v>
      </c>
      <c r="J21" s="594" t="s">
        <v>93</v>
      </c>
      <c r="K21" s="594"/>
      <c r="L21" s="202" t="s">
        <v>45</v>
      </c>
      <c r="M21" s="595" t="str">
        <f>IF(G21="","",D21*G21)</f>
        <v/>
      </c>
      <c r="N21" s="595"/>
      <c r="O21" s="185" t="s">
        <v>38</v>
      </c>
      <c r="P21" s="24"/>
    </row>
    <row r="22" spans="1:16" ht="21" customHeight="1" x14ac:dyDescent="0.4">
      <c r="A22" s="660" t="s">
        <v>202</v>
      </c>
      <c r="B22" s="661"/>
      <c r="C22" s="662"/>
      <c r="D22" s="598">
        <v>4800</v>
      </c>
      <c r="E22" s="604"/>
      <c r="F22" s="207" t="s">
        <v>88</v>
      </c>
      <c r="G22" s="599"/>
      <c r="H22" s="649"/>
      <c r="I22" s="41" t="s">
        <v>203</v>
      </c>
      <c r="J22" s="600" t="s">
        <v>93</v>
      </c>
      <c r="K22" s="600"/>
      <c r="L22" s="207" t="s">
        <v>45</v>
      </c>
      <c r="M22" s="547" t="str">
        <f>IF(G22="","",D22*G22)</f>
        <v/>
      </c>
      <c r="N22" s="547"/>
      <c r="O22" s="179" t="s">
        <v>38</v>
      </c>
      <c r="P22" s="24"/>
    </row>
    <row r="23" spans="1:16" ht="21" customHeight="1" thickBot="1" x14ac:dyDescent="0.45">
      <c r="A23" s="663"/>
      <c r="B23" s="664"/>
      <c r="C23" s="665"/>
      <c r="D23" s="666">
        <v>5000</v>
      </c>
      <c r="E23" s="667"/>
      <c r="F23" s="208" t="s">
        <v>88</v>
      </c>
      <c r="G23" s="572"/>
      <c r="H23" s="668"/>
      <c r="I23" s="40" t="s">
        <v>203</v>
      </c>
      <c r="J23" s="573" t="s">
        <v>93</v>
      </c>
      <c r="K23" s="573"/>
      <c r="L23" s="208" t="s">
        <v>45</v>
      </c>
      <c r="M23" s="590" t="str">
        <f>IF(G23="","",D23*G23)</f>
        <v/>
      </c>
      <c r="N23" s="590"/>
      <c r="O23" s="182" t="s">
        <v>38</v>
      </c>
      <c r="P23" s="24"/>
    </row>
    <row r="24" spans="1:16" ht="21" customHeight="1" thickBot="1" x14ac:dyDescent="0.45">
      <c r="A24" s="579" t="s">
        <v>49</v>
      </c>
      <c r="B24" s="580"/>
      <c r="C24" s="580"/>
      <c r="D24" s="580"/>
      <c r="E24" s="580"/>
      <c r="F24" s="580"/>
      <c r="G24" s="580"/>
      <c r="H24" s="580"/>
      <c r="I24" s="580"/>
      <c r="J24" s="580"/>
      <c r="K24" s="580"/>
      <c r="L24" s="581">
        <f>SUM(M8:N23)</f>
        <v>0</v>
      </c>
      <c r="M24" s="582"/>
      <c r="N24" s="582"/>
      <c r="O24" s="184" t="s">
        <v>38</v>
      </c>
      <c r="P24" s="24"/>
    </row>
    <row r="25" spans="1:16" ht="21" customHeight="1" x14ac:dyDescent="0.4">
      <c r="A25" s="583" t="s">
        <v>50</v>
      </c>
      <c r="B25" s="585" t="s">
        <v>94</v>
      </c>
      <c r="C25" s="586"/>
      <c r="D25" s="43" t="s">
        <v>85</v>
      </c>
      <c r="E25" s="63"/>
      <c r="F25" s="45" t="s">
        <v>88</v>
      </c>
      <c r="G25" s="99"/>
      <c r="H25" s="45" t="s">
        <v>107</v>
      </c>
      <c r="I25" s="64"/>
      <c r="J25" s="45" t="s">
        <v>108</v>
      </c>
      <c r="K25" s="45" t="s">
        <v>106</v>
      </c>
      <c r="L25" s="100" t="s">
        <v>45</v>
      </c>
      <c r="M25" s="587" t="str">
        <f>IF(E25="","",E25*G25*I25)</f>
        <v/>
      </c>
      <c r="N25" s="587"/>
      <c r="O25" s="179" t="s">
        <v>38</v>
      </c>
      <c r="P25" s="24"/>
    </row>
    <row r="26" spans="1:16" ht="21" customHeight="1" thickBot="1" x14ac:dyDescent="0.45">
      <c r="A26" s="584"/>
      <c r="B26" s="588" t="s">
        <v>51</v>
      </c>
      <c r="C26" s="571"/>
      <c r="D26" s="47" t="s">
        <v>85</v>
      </c>
      <c r="E26" s="65"/>
      <c r="F26" s="97" t="s">
        <v>88</v>
      </c>
      <c r="G26" s="66"/>
      <c r="H26" s="97" t="s">
        <v>107</v>
      </c>
      <c r="I26" s="67"/>
      <c r="J26" s="97" t="s">
        <v>108</v>
      </c>
      <c r="K26" s="97" t="s">
        <v>106</v>
      </c>
      <c r="L26" s="97" t="s">
        <v>45</v>
      </c>
      <c r="M26" s="590" t="str">
        <f>IF(E26="","",E26*G26*I26)</f>
        <v/>
      </c>
      <c r="N26" s="590"/>
      <c r="O26" s="182" t="s">
        <v>38</v>
      </c>
      <c r="P26" s="24"/>
    </row>
    <row r="27" spans="1:16" ht="21" customHeight="1" thickBot="1" x14ac:dyDescent="0.45">
      <c r="A27" s="619" t="s">
        <v>101</v>
      </c>
      <c r="B27" s="620"/>
      <c r="C27" s="620"/>
      <c r="D27" s="621"/>
      <c r="E27" s="622"/>
      <c r="F27" s="622"/>
      <c r="G27" s="622"/>
      <c r="H27" s="622"/>
      <c r="I27" s="622"/>
      <c r="J27" s="622"/>
      <c r="K27" s="622"/>
      <c r="L27" s="51" t="s">
        <v>45</v>
      </c>
      <c r="M27" s="623"/>
      <c r="N27" s="623"/>
      <c r="O27" s="184" t="s">
        <v>38</v>
      </c>
      <c r="P27" s="24"/>
    </row>
    <row r="28" spans="1:16" ht="21" customHeight="1" thickBot="1" x14ac:dyDescent="0.45">
      <c r="A28" s="579" t="s">
        <v>53</v>
      </c>
      <c r="B28" s="580"/>
      <c r="C28" s="580"/>
      <c r="D28" s="580"/>
      <c r="E28" s="580"/>
      <c r="F28" s="580"/>
      <c r="G28" s="580"/>
      <c r="H28" s="580"/>
      <c r="I28" s="580"/>
      <c r="J28" s="580"/>
      <c r="K28" s="624"/>
      <c r="L28" s="581">
        <f>SUM(M25:N27)</f>
        <v>0</v>
      </c>
      <c r="M28" s="582"/>
      <c r="N28" s="582"/>
      <c r="O28" s="184" t="s">
        <v>38</v>
      </c>
      <c r="P28" s="24"/>
    </row>
    <row r="29" spans="1:16" ht="21" customHeight="1" thickBot="1" x14ac:dyDescent="0.45">
      <c r="A29" s="625" t="s">
        <v>54</v>
      </c>
      <c r="B29" s="626"/>
      <c r="C29" s="626"/>
      <c r="D29" s="626"/>
      <c r="E29" s="626"/>
      <c r="F29" s="626"/>
      <c r="G29" s="626"/>
      <c r="H29" s="626"/>
      <c r="I29" s="626"/>
      <c r="J29" s="626"/>
      <c r="K29" s="627"/>
      <c r="L29" s="581">
        <f>SUM(L24,L28)</f>
        <v>0</v>
      </c>
      <c r="M29" s="582"/>
      <c r="N29" s="582"/>
      <c r="O29" s="184" t="s">
        <v>38</v>
      </c>
      <c r="P29" s="24"/>
    </row>
    <row r="30" spans="1:16" s="58" customFormat="1" ht="18.75" x14ac:dyDescent="0.4">
      <c r="A30" s="98"/>
      <c r="B30" s="98"/>
      <c r="C30" s="98"/>
      <c r="D30" s="34"/>
      <c r="E30" s="52"/>
      <c r="F30" s="52"/>
      <c r="G30" s="52"/>
      <c r="H30" s="52"/>
      <c r="I30" s="34"/>
      <c r="J30" s="52"/>
      <c r="K30" s="52"/>
      <c r="L30" s="52"/>
      <c r="M30" s="52"/>
    </row>
    <row r="31" spans="1:16" ht="21" customHeight="1" thickBot="1" x14ac:dyDescent="0.45">
      <c r="A31" s="605" t="s">
        <v>55</v>
      </c>
      <c r="B31" s="605"/>
      <c r="C31" s="605"/>
      <c r="D31" s="53"/>
      <c r="E31" s="53"/>
      <c r="F31" s="53"/>
      <c r="G31" s="53"/>
      <c r="H31" s="53"/>
      <c r="I31" s="53"/>
      <c r="J31" s="53"/>
      <c r="K31" s="53"/>
      <c r="L31" s="53"/>
      <c r="M31" s="53"/>
      <c r="N31" s="53"/>
      <c r="O31" s="53"/>
      <c r="P31" s="54"/>
    </row>
    <row r="32" spans="1:16" ht="21" customHeight="1" thickBot="1" x14ac:dyDescent="0.45">
      <c r="A32" s="606" t="s">
        <v>56</v>
      </c>
      <c r="B32" s="607"/>
      <c r="C32" s="608"/>
      <c r="D32" s="609" t="s">
        <v>57</v>
      </c>
      <c r="E32" s="607"/>
      <c r="F32" s="607"/>
      <c r="G32" s="607"/>
      <c r="H32" s="607"/>
      <c r="I32" s="607"/>
      <c r="J32" s="607"/>
      <c r="K32" s="608"/>
      <c r="L32" s="609" t="s">
        <v>58</v>
      </c>
      <c r="M32" s="607"/>
      <c r="N32" s="607"/>
      <c r="O32" s="610"/>
      <c r="P32" s="55"/>
    </row>
    <row r="33" spans="1:25" ht="21" customHeight="1" x14ac:dyDescent="0.4">
      <c r="A33" s="611" t="s">
        <v>193</v>
      </c>
      <c r="B33" s="612"/>
      <c r="C33" s="613"/>
      <c r="D33" s="614"/>
      <c r="E33" s="615"/>
      <c r="F33" s="615"/>
      <c r="G33" s="615"/>
      <c r="H33" s="615"/>
      <c r="I33" s="615"/>
      <c r="J33" s="615"/>
      <c r="K33" s="616"/>
      <c r="L33" s="617"/>
      <c r="M33" s="618"/>
      <c r="N33" s="618"/>
      <c r="O33" s="179" t="s">
        <v>38</v>
      </c>
      <c r="P33" s="24"/>
      <c r="Q33" s="57" t="s">
        <v>99</v>
      </c>
      <c r="S33" s="57" t="s">
        <v>59</v>
      </c>
    </row>
    <row r="34" spans="1:25" ht="21" customHeight="1" x14ac:dyDescent="0.4">
      <c r="A34" s="639" t="s">
        <v>60</v>
      </c>
      <c r="B34" s="640"/>
      <c r="C34" s="641"/>
      <c r="D34" s="628"/>
      <c r="E34" s="629"/>
      <c r="F34" s="629"/>
      <c r="G34" s="629"/>
      <c r="H34" s="629"/>
      <c r="I34" s="629"/>
      <c r="J34" s="629"/>
      <c r="K34" s="630"/>
      <c r="L34" s="631"/>
      <c r="M34" s="632"/>
      <c r="N34" s="632"/>
      <c r="O34" s="180" t="s">
        <v>38</v>
      </c>
      <c r="P34" s="24"/>
      <c r="Q34" s="57" t="s">
        <v>60</v>
      </c>
      <c r="S34" s="57" t="s">
        <v>61</v>
      </c>
    </row>
    <row r="35" spans="1:25" ht="21" customHeight="1" x14ac:dyDescent="0.4">
      <c r="A35" s="639" t="s">
        <v>62</v>
      </c>
      <c r="B35" s="640"/>
      <c r="C35" s="641"/>
      <c r="D35" s="628"/>
      <c r="E35" s="629"/>
      <c r="F35" s="629"/>
      <c r="G35" s="629"/>
      <c r="H35" s="629"/>
      <c r="I35" s="629"/>
      <c r="J35" s="629"/>
      <c r="K35" s="630"/>
      <c r="L35" s="631"/>
      <c r="M35" s="632"/>
      <c r="N35" s="632"/>
      <c r="O35" s="185" t="s">
        <v>38</v>
      </c>
      <c r="P35" s="24"/>
      <c r="Q35" s="57" t="s">
        <v>62</v>
      </c>
    </row>
    <row r="36" spans="1:25" ht="21" customHeight="1" x14ac:dyDescent="0.4">
      <c r="A36" s="639" t="s">
        <v>63</v>
      </c>
      <c r="B36" s="640"/>
      <c r="C36" s="641"/>
      <c r="D36" s="628"/>
      <c r="E36" s="629"/>
      <c r="F36" s="629"/>
      <c r="G36" s="629"/>
      <c r="H36" s="629"/>
      <c r="I36" s="629"/>
      <c r="J36" s="629"/>
      <c r="K36" s="630"/>
      <c r="L36" s="631"/>
      <c r="M36" s="632"/>
      <c r="N36" s="632"/>
      <c r="O36" s="185" t="s">
        <v>38</v>
      </c>
      <c r="P36" s="24"/>
      <c r="Q36" s="57" t="s">
        <v>63</v>
      </c>
    </row>
    <row r="37" spans="1:25" ht="21" customHeight="1" x14ac:dyDescent="0.4">
      <c r="A37" s="639" t="s">
        <v>65</v>
      </c>
      <c r="B37" s="640"/>
      <c r="C37" s="641"/>
      <c r="D37" s="628"/>
      <c r="E37" s="629"/>
      <c r="F37" s="629"/>
      <c r="G37" s="629"/>
      <c r="H37" s="629"/>
      <c r="I37" s="629"/>
      <c r="J37" s="629"/>
      <c r="K37" s="630"/>
      <c r="L37" s="631"/>
      <c r="M37" s="632"/>
      <c r="N37" s="632"/>
      <c r="O37" s="185" t="s">
        <v>38</v>
      </c>
      <c r="P37" s="24"/>
      <c r="Q37" s="57" t="s">
        <v>65</v>
      </c>
      <c r="Y37" s="188"/>
    </row>
    <row r="38" spans="1:25" ht="21" customHeight="1" x14ac:dyDescent="0.4">
      <c r="A38" s="639" t="s">
        <v>64</v>
      </c>
      <c r="B38" s="640"/>
      <c r="C38" s="641"/>
      <c r="D38" s="628"/>
      <c r="E38" s="629"/>
      <c r="F38" s="629"/>
      <c r="G38" s="629"/>
      <c r="H38" s="629"/>
      <c r="I38" s="629"/>
      <c r="J38" s="629"/>
      <c r="K38" s="630"/>
      <c r="L38" s="631"/>
      <c r="M38" s="632"/>
      <c r="N38" s="632"/>
      <c r="O38" s="181" t="s">
        <v>38</v>
      </c>
      <c r="P38" s="24"/>
      <c r="Q38" s="57" t="s">
        <v>64</v>
      </c>
    </row>
    <row r="39" spans="1:25" ht="21" customHeight="1" x14ac:dyDescent="0.4">
      <c r="A39" s="639" t="s">
        <v>143</v>
      </c>
      <c r="B39" s="640"/>
      <c r="C39" s="641"/>
      <c r="D39" s="628"/>
      <c r="E39" s="629"/>
      <c r="F39" s="629"/>
      <c r="G39" s="629"/>
      <c r="H39" s="629"/>
      <c r="I39" s="629"/>
      <c r="J39" s="629"/>
      <c r="K39" s="630"/>
      <c r="L39" s="658"/>
      <c r="M39" s="659"/>
      <c r="N39" s="659"/>
      <c r="O39" s="181" t="s">
        <v>10</v>
      </c>
      <c r="P39" s="24"/>
      <c r="W39" s="27"/>
    </row>
    <row r="40" spans="1:25" ht="21" customHeight="1" x14ac:dyDescent="0.4">
      <c r="A40" s="639" t="s">
        <v>52</v>
      </c>
      <c r="B40" s="640"/>
      <c r="C40" s="641"/>
      <c r="D40" s="628"/>
      <c r="E40" s="629"/>
      <c r="F40" s="629"/>
      <c r="G40" s="629"/>
      <c r="H40" s="629"/>
      <c r="I40" s="629"/>
      <c r="J40" s="629"/>
      <c r="K40" s="630"/>
      <c r="L40" s="631"/>
      <c r="M40" s="632"/>
      <c r="N40" s="632"/>
      <c r="O40" s="181" t="s">
        <v>38</v>
      </c>
      <c r="P40" s="24"/>
      <c r="Q40" s="57" t="s">
        <v>52</v>
      </c>
    </row>
    <row r="41" spans="1:25" ht="21" customHeight="1" thickBot="1" x14ac:dyDescent="0.45">
      <c r="A41" s="56" t="s">
        <v>51</v>
      </c>
      <c r="B41" s="642"/>
      <c r="C41" s="643"/>
      <c r="D41" s="644"/>
      <c r="E41" s="645"/>
      <c r="F41" s="645"/>
      <c r="G41" s="645"/>
      <c r="H41" s="645"/>
      <c r="I41" s="645"/>
      <c r="J41" s="645"/>
      <c r="K41" s="646"/>
      <c r="L41" s="647"/>
      <c r="M41" s="648"/>
      <c r="N41" s="648"/>
      <c r="O41" s="182" t="s">
        <v>38</v>
      </c>
      <c r="P41" s="24"/>
    </row>
    <row r="42" spans="1:25" ht="21" customHeight="1" thickBot="1" x14ac:dyDescent="0.45">
      <c r="A42" s="650" t="s">
        <v>202</v>
      </c>
      <c r="B42" s="651"/>
      <c r="C42" s="652"/>
      <c r="D42" s="653"/>
      <c r="E42" s="654"/>
      <c r="F42" s="209" t="s">
        <v>88</v>
      </c>
      <c r="G42" s="655"/>
      <c r="H42" s="656"/>
      <c r="I42" s="209" t="s">
        <v>203</v>
      </c>
      <c r="J42" s="209"/>
      <c r="K42" s="210"/>
      <c r="L42" s="657"/>
      <c r="M42" s="654"/>
      <c r="N42" s="654"/>
      <c r="O42" s="184" t="s">
        <v>38</v>
      </c>
      <c r="P42" s="24"/>
    </row>
    <row r="43" spans="1:25" ht="21" customHeight="1" thickBot="1" x14ac:dyDescent="0.45">
      <c r="A43" s="577" t="s">
        <v>66</v>
      </c>
      <c r="B43" s="633"/>
      <c r="C43" s="633"/>
      <c r="D43" s="633"/>
      <c r="E43" s="633"/>
      <c r="F43" s="633"/>
      <c r="G43" s="633"/>
      <c r="H43" s="633"/>
      <c r="I43" s="633"/>
      <c r="J43" s="633"/>
      <c r="K43" s="633"/>
      <c r="L43" s="634">
        <f>SUM(L33:N42)</f>
        <v>0</v>
      </c>
      <c r="M43" s="635"/>
      <c r="N43" s="635"/>
      <c r="O43" s="186" t="s">
        <v>38</v>
      </c>
      <c r="P43" s="24"/>
    </row>
    <row r="44" spans="1:25" ht="14.25" thickBot="1" x14ac:dyDescent="0.45"/>
    <row r="45" spans="1:25" ht="21" customHeight="1" thickBot="1" x14ac:dyDescent="0.45">
      <c r="A45" s="606" t="s">
        <v>54</v>
      </c>
      <c r="B45" s="607"/>
      <c r="C45" s="636">
        <f>L29</f>
        <v>0</v>
      </c>
      <c r="D45" s="636"/>
      <c r="E45" s="59" t="s">
        <v>67</v>
      </c>
      <c r="F45" s="607" t="s">
        <v>66</v>
      </c>
      <c r="G45" s="607"/>
      <c r="H45" s="607"/>
      <c r="I45" s="637">
        <f>L43</f>
        <v>0</v>
      </c>
      <c r="J45" s="637"/>
      <c r="K45" s="637"/>
      <c r="L45" s="59" t="s">
        <v>68</v>
      </c>
      <c r="M45" s="638">
        <f>IF(C45="","",C45-I45)</f>
        <v>0</v>
      </c>
      <c r="N45" s="638"/>
      <c r="O45" s="60" t="s">
        <v>10</v>
      </c>
      <c r="P45" s="61"/>
    </row>
    <row r="46" spans="1:25" ht="23.25" customHeight="1" x14ac:dyDescent="0.4">
      <c r="A46" s="560" t="s">
        <v>207</v>
      </c>
      <c r="B46" s="561"/>
      <c r="C46" s="561"/>
      <c r="D46" s="561"/>
      <c r="E46" s="561"/>
      <c r="F46" s="561"/>
      <c r="G46" s="561"/>
      <c r="H46" s="561"/>
      <c r="I46" s="561"/>
      <c r="J46" s="561"/>
      <c r="K46" s="561"/>
      <c r="L46" s="561"/>
      <c r="M46" s="561"/>
      <c r="N46" s="561"/>
      <c r="O46" s="561"/>
    </row>
    <row r="48" spans="1:25" x14ac:dyDescent="0.4">
      <c r="Y48" s="57" t="str">
        <f>IF('計画書(通)'!H30="","",'計画書(通)'!H30)</f>
        <v/>
      </c>
    </row>
  </sheetData>
  <mergeCells count="136">
    <mergeCell ref="A17:A21"/>
    <mergeCell ref="B18:B21"/>
    <mergeCell ref="J16:K16"/>
    <mergeCell ref="J21:K21"/>
    <mergeCell ref="M16:N16"/>
    <mergeCell ref="M21:N21"/>
    <mergeCell ref="D16:E16"/>
    <mergeCell ref="D21:E21"/>
    <mergeCell ref="B17:C17"/>
    <mergeCell ref="D17:E17"/>
    <mergeCell ref="G17:H17"/>
    <mergeCell ref="J17:K17"/>
    <mergeCell ref="M17:N17"/>
    <mergeCell ref="D18:E18"/>
    <mergeCell ref="G18:H18"/>
    <mergeCell ref="J18:K18"/>
    <mergeCell ref="M18:N18"/>
    <mergeCell ref="D19:E19"/>
    <mergeCell ref="G19:H19"/>
    <mergeCell ref="A12:A16"/>
    <mergeCell ref="M22:N22"/>
    <mergeCell ref="G22:H22"/>
    <mergeCell ref="A42:C42"/>
    <mergeCell ref="D42:E42"/>
    <mergeCell ref="G42:H42"/>
    <mergeCell ref="L42:N42"/>
    <mergeCell ref="A38:C38"/>
    <mergeCell ref="D38:K38"/>
    <mergeCell ref="L38:N38"/>
    <mergeCell ref="A39:C39"/>
    <mergeCell ref="D39:K39"/>
    <mergeCell ref="L39:N39"/>
    <mergeCell ref="A36:C36"/>
    <mergeCell ref="D36:K36"/>
    <mergeCell ref="L36:N36"/>
    <mergeCell ref="A37:C37"/>
    <mergeCell ref="D37:K37"/>
    <mergeCell ref="L37:N37"/>
    <mergeCell ref="A22:C23"/>
    <mergeCell ref="D23:E23"/>
    <mergeCell ref="G23:H23"/>
    <mergeCell ref="J23:K23"/>
    <mergeCell ref="M23:N23"/>
    <mergeCell ref="A34:C34"/>
    <mergeCell ref="D34:K34"/>
    <mergeCell ref="L34:N34"/>
    <mergeCell ref="A43:K43"/>
    <mergeCell ref="L43:N43"/>
    <mergeCell ref="A45:B45"/>
    <mergeCell ref="C45:D45"/>
    <mergeCell ref="F45:H45"/>
    <mergeCell ref="I45:K45"/>
    <mergeCell ref="M45:N45"/>
    <mergeCell ref="A40:C40"/>
    <mergeCell ref="D40:K40"/>
    <mergeCell ref="L40:N40"/>
    <mergeCell ref="B41:C41"/>
    <mergeCell ref="D41:K41"/>
    <mergeCell ref="L41:N41"/>
    <mergeCell ref="A35:C35"/>
    <mergeCell ref="D35:K35"/>
    <mergeCell ref="L35:N35"/>
    <mergeCell ref="A31:C31"/>
    <mergeCell ref="A32:C32"/>
    <mergeCell ref="D32:K32"/>
    <mergeCell ref="L32:O32"/>
    <mergeCell ref="A33:C33"/>
    <mergeCell ref="D33:K33"/>
    <mergeCell ref="L33:N33"/>
    <mergeCell ref="A27:C27"/>
    <mergeCell ref="D27:K27"/>
    <mergeCell ref="M27:N27"/>
    <mergeCell ref="A28:K28"/>
    <mergeCell ref="L28:N28"/>
    <mergeCell ref="A29:K29"/>
    <mergeCell ref="L29:N29"/>
    <mergeCell ref="M26:N26"/>
    <mergeCell ref="A7:C7"/>
    <mergeCell ref="D7:E7"/>
    <mergeCell ref="G7:H7"/>
    <mergeCell ref="J20:K20"/>
    <mergeCell ref="M20:N20"/>
    <mergeCell ref="B12:C12"/>
    <mergeCell ref="D12:E12"/>
    <mergeCell ref="G12:H12"/>
    <mergeCell ref="J12:K12"/>
    <mergeCell ref="M12:N12"/>
    <mergeCell ref="D13:E13"/>
    <mergeCell ref="G13:H13"/>
    <mergeCell ref="J13:K13"/>
    <mergeCell ref="D15:E15"/>
    <mergeCell ref="G15:H15"/>
    <mergeCell ref="J15:K15"/>
    <mergeCell ref="M15:N15"/>
    <mergeCell ref="J19:K19"/>
    <mergeCell ref="M19:N19"/>
    <mergeCell ref="D20:E20"/>
    <mergeCell ref="G20:H20"/>
    <mergeCell ref="D22:E22"/>
    <mergeCell ref="J22:K22"/>
    <mergeCell ref="A46:O46"/>
    <mergeCell ref="E1:G1"/>
    <mergeCell ref="A3:B3"/>
    <mergeCell ref="C3:N3"/>
    <mergeCell ref="A4:B4"/>
    <mergeCell ref="C4:N4"/>
    <mergeCell ref="A5:B5"/>
    <mergeCell ref="C5:N5"/>
    <mergeCell ref="J10:K10"/>
    <mergeCell ref="M10:N10"/>
    <mergeCell ref="B11:C11"/>
    <mergeCell ref="G11:H11"/>
    <mergeCell ref="J11:K11"/>
    <mergeCell ref="M11:N11"/>
    <mergeCell ref="N7:O7"/>
    <mergeCell ref="A8:A11"/>
    <mergeCell ref="B8:C8"/>
    <mergeCell ref="A24:K24"/>
    <mergeCell ref="L24:N24"/>
    <mergeCell ref="A25:A26"/>
    <mergeCell ref="B25:C25"/>
    <mergeCell ref="M25:N25"/>
    <mergeCell ref="B26:C26"/>
    <mergeCell ref="G8:K8"/>
    <mergeCell ref="M8:N8"/>
    <mergeCell ref="B9:C9"/>
    <mergeCell ref="G9:K9"/>
    <mergeCell ref="M9:N9"/>
    <mergeCell ref="B10:C10"/>
    <mergeCell ref="G10:H10"/>
    <mergeCell ref="M13:N13"/>
    <mergeCell ref="D14:E14"/>
    <mergeCell ref="G14:H14"/>
    <mergeCell ref="J14:K14"/>
    <mergeCell ref="M14:N14"/>
    <mergeCell ref="B13:B16"/>
  </mergeCells>
  <phoneticPr fontId="1"/>
  <dataValidations disablePrompts="1" count="2">
    <dataValidation type="whole" allowBlank="1" showInputMessage="1" showErrorMessage="1" sqref="E9">
      <formula1>1</formula1>
      <formula2>15000</formula2>
    </dataValidation>
    <dataValidation type="whole" allowBlank="1" showInputMessage="1" showErrorMessage="1" sqref="E8">
      <formula1>1</formula1>
      <formula2>30000</formula2>
    </dataValidation>
  </dataValidations>
  <pageMargins left="0.59055118110236227" right="0.31496062992125984" top="0.39370078740157483" bottom="0.19685039370078741" header="0.31496062992125984" footer="0.31496062992125984"/>
  <pageSetup paperSize="9" scale="88" orientation="portrait" blackAndWhite="1" r:id="rId1"/>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7893" r:id="rId4" name="Check Box 5">
              <controlPr defaultSize="0" autoFill="0" autoLine="0" autoPict="0">
                <anchor moveWithCells="1">
                  <from>
                    <xdr:col>1</xdr:col>
                    <xdr:colOff>209550</xdr:colOff>
                    <xdr:row>40</xdr:row>
                    <xdr:rowOff>19050</xdr:rowOff>
                  </from>
                  <to>
                    <xdr:col>1</xdr:col>
                    <xdr:colOff>628650</xdr:colOff>
                    <xdr:row>40</xdr:row>
                    <xdr:rowOff>219075</xdr:rowOff>
                  </to>
                </anchor>
              </controlPr>
            </control>
          </mc:Choice>
        </mc:AlternateContent>
        <mc:AlternateContent xmlns:mc="http://schemas.openxmlformats.org/markup-compatibility/2006">
          <mc:Choice Requires="x14">
            <control shapeId="37894" r:id="rId5" name="Check Box 6">
              <controlPr defaultSize="0" autoFill="0" autoLine="0" autoPict="0">
                <anchor moveWithCells="1">
                  <from>
                    <xdr:col>2</xdr:col>
                    <xdr:colOff>38100</xdr:colOff>
                    <xdr:row>40</xdr:row>
                    <xdr:rowOff>9525</xdr:rowOff>
                  </from>
                  <to>
                    <xdr:col>2</xdr:col>
                    <xdr:colOff>457200</xdr:colOff>
                    <xdr:row>40</xdr:row>
                    <xdr:rowOff>247650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Y48"/>
  <sheetViews>
    <sheetView showGridLines="0" view="pageBreakPreview" zoomScaleNormal="100" zoomScaleSheetLayoutView="100" workbookViewId="0">
      <selection activeCell="G31" sqref="G31"/>
    </sheetView>
  </sheetViews>
  <sheetFormatPr defaultRowHeight="13.5" x14ac:dyDescent="0.4"/>
  <cols>
    <col min="1" max="2" width="8.75" style="57" customWidth="1"/>
    <col min="3" max="3" width="9.25" style="57" bestFit="1" customWidth="1"/>
    <col min="4" max="4" width="5.25" style="58" bestFit="1" customWidth="1"/>
    <col min="5" max="5" width="8.75" style="57" customWidth="1"/>
    <col min="6" max="6" width="7.5" style="57" customWidth="1"/>
    <col min="7" max="8" width="5.625" style="57" customWidth="1"/>
    <col min="9" max="11" width="4.5" style="57" customWidth="1"/>
    <col min="12" max="12" width="6.5" style="57" bestFit="1" customWidth="1"/>
    <col min="13" max="14" width="5" style="57" customWidth="1"/>
    <col min="15" max="15" width="3.75" style="176" bestFit="1" customWidth="1"/>
    <col min="16" max="16" width="3.75" style="176" customWidth="1"/>
    <col min="17" max="17" width="0" style="57" hidden="1" customWidth="1"/>
    <col min="18" max="18" width="3.25" style="57" hidden="1" customWidth="1"/>
    <col min="19" max="19" width="9" style="57" hidden="1" customWidth="1"/>
    <col min="20" max="20" width="9" style="57" customWidth="1"/>
    <col min="21" max="21" width="9" style="57"/>
    <col min="22" max="22" width="5.25" style="57" bestFit="1" customWidth="1"/>
    <col min="23" max="16384" width="9" style="57"/>
  </cols>
  <sheetData>
    <row r="1" spans="1:22" ht="21" customHeight="1" x14ac:dyDescent="0.4">
      <c r="A1" s="21" t="s">
        <v>40</v>
      </c>
      <c r="B1" s="175">
        <f>'収支予算書(通)'!B1</f>
        <v>6</v>
      </c>
      <c r="C1" s="22" t="s">
        <v>98</v>
      </c>
      <c r="D1" s="23"/>
      <c r="E1" s="562" t="s">
        <v>41</v>
      </c>
      <c r="F1" s="562"/>
      <c r="G1" s="562"/>
      <c r="H1" s="95"/>
      <c r="I1" s="22"/>
      <c r="J1" s="22"/>
      <c r="K1" s="22"/>
      <c r="L1" s="22"/>
      <c r="M1" s="22"/>
      <c r="N1" s="24"/>
      <c r="V1" s="25"/>
    </row>
    <row r="2" spans="1:22" x14ac:dyDescent="0.15">
      <c r="A2" s="26"/>
      <c r="B2" s="26"/>
      <c r="C2" s="26"/>
      <c r="D2" s="26"/>
      <c r="E2" s="26"/>
      <c r="F2" s="26"/>
      <c r="G2" s="26"/>
      <c r="H2" s="26"/>
      <c r="I2" s="26"/>
      <c r="J2" s="26"/>
      <c r="K2" s="26"/>
      <c r="L2" s="26"/>
      <c r="M2" s="26"/>
      <c r="N2" s="26"/>
    </row>
    <row r="3" spans="1:22" ht="21" customHeight="1" x14ac:dyDescent="0.4">
      <c r="A3" s="289" t="s">
        <v>20</v>
      </c>
      <c r="B3" s="289"/>
      <c r="C3" s="563" t="s">
        <v>95</v>
      </c>
      <c r="D3" s="555"/>
      <c r="E3" s="555"/>
      <c r="F3" s="555"/>
      <c r="G3" s="555"/>
      <c r="H3" s="555"/>
      <c r="I3" s="555"/>
      <c r="J3" s="555"/>
      <c r="K3" s="555"/>
      <c r="L3" s="555"/>
      <c r="M3" s="555"/>
      <c r="N3" s="564"/>
    </row>
    <row r="4" spans="1:22" ht="21" customHeight="1" x14ac:dyDescent="0.4">
      <c r="A4" s="289" t="s">
        <v>69</v>
      </c>
      <c r="B4" s="289"/>
      <c r="C4" s="565" t="s">
        <v>96</v>
      </c>
      <c r="D4" s="566"/>
      <c r="E4" s="566"/>
      <c r="F4" s="566"/>
      <c r="G4" s="566"/>
      <c r="H4" s="566"/>
      <c r="I4" s="566"/>
      <c r="J4" s="566"/>
      <c r="K4" s="566"/>
      <c r="L4" s="566"/>
      <c r="M4" s="566"/>
      <c r="N4" s="567"/>
    </row>
    <row r="5" spans="1:22" ht="21" customHeight="1" x14ac:dyDescent="0.4">
      <c r="A5" s="289" t="s">
        <v>24</v>
      </c>
      <c r="B5" s="289"/>
      <c r="C5" s="679" t="str">
        <f>IF('申請書(通)(例)'!Q11="","",'申請書(通)(例)'!Q11)</f>
        <v>中央シニア倶楽部</v>
      </c>
      <c r="D5" s="679"/>
      <c r="E5" s="679"/>
      <c r="F5" s="679"/>
      <c r="G5" s="679"/>
      <c r="H5" s="679"/>
      <c r="I5" s="679"/>
      <c r="J5" s="679"/>
      <c r="K5" s="679"/>
      <c r="L5" s="679"/>
      <c r="M5" s="679"/>
      <c r="N5" s="680"/>
    </row>
    <row r="6" spans="1:22" x14ac:dyDescent="0.4">
      <c r="A6" s="27"/>
      <c r="B6" s="27"/>
      <c r="C6" s="27"/>
      <c r="D6" s="28"/>
      <c r="E6" s="27"/>
      <c r="F6" s="29"/>
      <c r="G6" s="27"/>
      <c r="H6" s="27"/>
      <c r="I6" s="29"/>
      <c r="J6" s="27"/>
      <c r="K6" s="27"/>
      <c r="L6" s="27"/>
      <c r="M6" s="27"/>
      <c r="N6" s="27"/>
    </row>
    <row r="7" spans="1:22" ht="21" customHeight="1" thickBot="1" x14ac:dyDescent="0.45">
      <c r="A7" s="591" t="s">
        <v>42</v>
      </c>
      <c r="B7" s="591"/>
      <c r="C7" s="591"/>
      <c r="D7" s="592"/>
      <c r="E7" s="592"/>
      <c r="F7" s="177"/>
      <c r="G7" s="593"/>
      <c r="H7" s="593"/>
      <c r="I7" s="28"/>
      <c r="J7" s="28"/>
      <c r="K7" s="28"/>
      <c r="L7" s="178"/>
      <c r="M7" s="178"/>
      <c r="N7" s="574"/>
      <c r="O7" s="574"/>
      <c r="P7" s="34"/>
    </row>
    <row r="8" spans="1:22" ht="21" customHeight="1" x14ac:dyDescent="0.4">
      <c r="A8" s="575" t="s">
        <v>92</v>
      </c>
      <c r="B8" s="578" t="s">
        <v>43</v>
      </c>
      <c r="C8" s="578"/>
      <c r="D8" s="30"/>
      <c r="E8" s="13">
        <v>30000</v>
      </c>
      <c r="F8" s="31" t="s">
        <v>38</v>
      </c>
      <c r="G8" s="589" t="s">
        <v>44</v>
      </c>
      <c r="H8" s="589"/>
      <c r="I8" s="589"/>
      <c r="J8" s="589"/>
      <c r="K8" s="589"/>
      <c r="L8" s="100" t="s">
        <v>45</v>
      </c>
      <c r="M8" s="681">
        <f>IF(E8="","",E8)</f>
        <v>30000</v>
      </c>
      <c r="N8" s="681"/>
      <c r="O8" s="179" t="s">
        <v>38</v>
      </c>
      <c r="P8" s="24"/>
    </row>
    <row r="9" spans="1:22" ht="21" customHeight="1" x14ac:dyDescent="0.4">
      <c r="A9" s="576"/>
      <c r="B9" s="289" t="s">
        <v>46</v>
      </c>
      <c r="C9" s="289"/>
      <c r="D9" s="32"/>
      <c r="E9" s="9"/>
      <c r="F9" s="33" t="s">
        <v>38</v>
      </c>
      <c r="G9" s="548" t="s">
        <v>47</v>
      </c>
      <c r="H9" s="548"/>
      <c r="I9" s="548"/>
      <c r="J9" s="548"/>
      <c r="K9" s="548"/>
      <c r="L9" s="34" t="s">
        <v>45</v>
      </c>
      <c r="M9" s="682" t="str">
        <f t="shared" ref="M9:M19" si="0">IF(E9="","",E9)</f>
        <v/>
      </c>
      <c r="N9" s="682"/>
      <c r="O9" s="180" t="s">
        <v>38</v>
      </c>
      <c r="P9" s="24"/>
    </row>
    <row r="10" spans="1:22" ht="21" customHeight="1" x14ac:dyDescent="0.4">
      <c r="A10" s="576"/>
      <c r="B10" s="550" t="s">
        <v>89</v>
      </c>
      <c r="C10" s="551"/>
      <c r="D10" s="35" t="s">
        <v>105</v>
      </c>
      <c r="E10" s="36">
        <v>1000</v>
      </c>
      <c r="F10" s="96" t="s">
        <v>88</v>
      </c>
      <c r="G10" s="683">
        <v>24</v>
      </c>
      <c r="H10" s="683"/>
      <c r="I10" s="37" t="s">
        <v>37</v>
      </c>
      <c r="J10" s="555" t="s">
        <v>93</v>
      </c>
      <c r="K10" s="555"/>
      <c r="L10" s="96" t="s">
        <v>45</v>
      </c>
      <c r="M10" s="684">
        <v>24000</v>
      </c>
      <c r="N10" s="684"/>
      <c r="O10" s="181" t="s">
        <v>38</v>
      </c>
      <c r="P10" s="24"/>
    </row>
    <row r="11" spans="1:22" ht="21" customHeight="1" thickBot="1" x14ac:dyDescent="0.45">
      <c r="A11" s="577"/>
      <c r="B11" s="570" t="s">
        <v>90</v>
      </c>
      <c r="C11" s="571"/>
      <c r="D11" s="38" t="s">
        <v>91</v>
      </c>
      <c r="E11" s="39" t="str">
        <f>IF('計画書(通)'!N42="","",'計画書(通)'!N42)</f>
        <v/>
      </c>
      <c r="F11" s="97" t="s">
        <v>88</v>
      </c>
      <c r="G11" s="572" t="str">
        <f>IF(E11="","",'計画書(通)'!H33)</f>
        <v/>
      </c>
      <c r="H11" s="572"/>
      <c r="I11" s="40" t="s">
        <v>35</v>
      </c>
      <c r="J11" s="573" t="s">
        <v>93</v>
      </c>
      <c r="K11" s="573"/>
      <c r="L11" s="97" t="s">
        <v>45</v>
      </c>
      <c r="M11" s="685" t="str">
        <f t="shared" si="0"/>
        <v/>
      </c>
      <c r="N11" s="685"/>
      <c r="O11" s="182" t="s">
        <v>38</v>
      </c>
      <c r="P11" s="24"/>
    </row>
    <row r="12" spans="1:22" ht="21" customHeight="1" x14ac:dyDescent="0.4">
      <c r="A12" s="575" t="s">
        <v>48</v>
      </c>
      <c r="B12" s="596" t="s">
        <v>86</v>
      </c>
      <c r="C12" s="586"/>
      <c r="D12" s="597">
        <v>1000</v>
      </c>
      <c r="E12" s="598"/>
      <c r="F12" s="100" t="s">
        <v>88</v>
      </c>
      <c r="G12" s="599" t="str">
        <f>IF(E12="","",'計画書(通)'!H34)</f>
        <v/>
      </c>
      <c r="H12" s="599"/>
      <c r="I12" s="41" t="s">
        <v>37</v>
      </c>
      <c r="J12" s="600" t="s">
        <v>93</v>
      </c>
      <c r="K12" s="600"/>
      <c r="L12" s="100" t="s">
        <v>45</v>
      </c>
      <c r="M12" s="691" t="str">
        <f t="shared" si="0"/>
        <v/>
      </c>
      <c r="N12" s="691"/>
      <c r="O12" s="179" t="s">
        <v>38</v>
      </c>
      <c r="P12" s="24"/>
    </row>
    <row r="13" spans="1:22" ht="21" customHeight="1" x14ac:dyDescent="0.4">
      <c r="A13" s="576"/>
      <c r="B13" s="692" t="s">
        <v>100</v>
      </c>
      <c r="C13" s="183" t="s">
        <v>166</v>
      </c>
      <c r="D13" s="553">
        <v>1500</v>
      </c>
      <c r="E13" s="554"/>
      <c r="F13" s="96" t="s">
        <v>88</v>
      </c>
      <c r="G13" s="683">
        <v>24</v>
      </c>
      <c r="H13" s="683"/>
      <c r="I13" s="37" t="s">
        <v>37</v>
      </c>
      <c r="J13" s="555" t="s">
        <v>93</v>
      </c>
      <c r="K13" s="555"/>
      <c r="L13" s="96" t="s">
        <v>45</v>
      </c>
      <c r="M13" s="684">
        <v>36000</v>
      </c>
      <c r="N13" s="684"/>
      <c r="O13" s="181" t="s">
        <v>38</v>
      </c>
      <c r="P13" s="24"/>
    </row>
    <row r="14" spans="1:22" ht="21" customHeight="1" x14ac:dyDescent="0.4">
      <c r="A14" s="576"/>
      <c r="B14" s="692"/>
      <c r="C14" s="183" t="s">
        <v>167</v>
      </c>
      <c r="D14" s="553">
        <v>2000</v>
      </c>
      <c r="E14" s="554"/>
      <c r="F14" s="96" t="s">
        <v>88</v>
      </c>
      <c r="G14" s="552" t="str">
        <f>IF(E14="","",'計画書(通)'!H36)</f>
        <v/>
      </c>
      <c r="H14" s="552"/>
      <c r="I14" s="37" t="s">
        <v>37</v>
      </c>
      <c r="J14" s="555" t="s">
        <v>93</v>
      </c>
      <c r="K14" s="555"/>
      <c r="L14" s="96" t="s">
        <v>45</v>
      </c>
      <c r="M14" s="686" t="str">
        <f t="shared" si="0"/>
        <v/>
      </c>
      <c r="N14" s="686"/>
      <c r="O14" s="181" t="s">
        <v>38</v>
      </c>
      <c r="P14" s="24"/>
    </row>
    <row r="15" spans="1:22" ht="21" customHeight="1" x14ac:dyDescent="0.4">
      <c r="A15" s="576"/>
      <c r="B15" s="692"/>
      <c r="C15" s="183" t="s">
        <v>168</v>
      </c>
      <c r="D15" s="553">
        <v>2500</v>
      </c>
      <c r="E15" s="554"/>
      <c r="F15" s="96" t="s">
        <v>88</v>
      </c>
      <c r="G15" s="552" t="str">
        <f>IF(E15="","",'計画書(通)'!H37)</f>
        <v/>
      </c>
      <c r="H15" s="552"/>
      <c r="I15" s="37" t="s">
        <v>37</v>
      </c>
      <c r="J15" s="555" t="s">
        <v>93</v>
      </c>
      <c r="K15" s="555"/>
      <c r="L15" s="96" t="s">
        <v>45</v>
      </c>
      <c r="M15" s="686" t="str">
        <f t="shared" si="0"/>
        <v/>
      </c>
      <c r="N15" s="686"/>
      <c r="O15" s="181" t="s">
        <v>38</v>
      </c>
      <c r="P15" s="24"/>
    </row>
    <row r="16" spans="1:22" ht="21" customHeight="1" thickBot="1" x14ac:dyDescent="0.45">
      <c r="A16" s="577"/>
      <c r="B16" s="693"/>
      <c r="C16" s="42"/>
      <c r="D16" s="673"/>
      <c r="E16" s="687"/>
      <c r="F16" s="97" t="s">
        <v>88</v>
      </c>
      <c r="G16" s="572" t="str">
        <f>IF(E16="","",'計画書(通)'!H38)</f>
        <v/>
      </c>
      <c r="H16" s="572"/>
      <c r="I16" s="40" t="s">
        <v>37</v>
      </c>
      <c r="J16" s="573" t="s">
        <v>93</v>
      </c>
      <c r="K16" s="573"/>
      <c r="L16" s="97" t="s">
        <v>45</v>
      </c>
      <c r="M16" s="685" t="str">
        <f t="shared" si="0"/>
        <v/>
      </c>
      <c r="N16" s="685"/>
      <c r="O16" s="182" t="s">
        <v>38</v>
      </c>
      <c r="P16" s="24"/>
    </row>
    <row r="17" spans="1:16" ht="21" customHeight="1" x14ac:dyDescent="0.4">
      <c r="A17" s="585" t="s">
        <v>87</v>
      </c>
      <c r="B17" s="677" t="s">
        <v>86</v>
      </c>
      <c r="C17" s="677"/>
      <c r="D17" s="597">
        <v>500</v>
      </c>
      <c r="E17" s="598"/>
      <c r="F17" s="100" t="s">
        <v>88</v>
      </c>
      <c r="G17" s="690">
        <v>24</v>
      </c>
      <c r="H17" s="690"/>
      <c r="I17" s="41" t="s">
        <v>37</v>
      </c>
      <c r="J17" s="600" t="s">
        <v>93</v>
      </c>
      <c r="K17" s="600"/>
      <c r="L17" s="100" t="s">
        <v>45</v>
      </c>
      <c r="M17" s="681">
        <v>12000</v>
      </c>
      <c r="N17" s="681"/>
      <c r="O17" s="179" t="s">
        <v>38</v>
      </c>
      <c r="P17" s="24"/>
    </row>
    <row r="18" spans="1:16" ht="21" customHeight="1" x14ac:dyDescent="0.4">
      <c r="A18" s="688"/>
      <c r="B18" s="557" t="s">
        <v>100</v>
      </c>
      <c r="C18" s="183" t="s">
        <v>166</v>
      </c>
      <c r="D18" s="553">
        <v>700</v>
      </c>
      <c r="E18" s="554"/>
      <c r="F18" s="96" t="s">
        <v>88</v>
      </c>
      <c r="G18" s="552" t="str">
        <f>IF(E18="","",'計画書(通)'!H40)</f>
        <v/>
      </c>
      <c r="H18" s="552"/>
      <c r="I18" s="37" t="s">
        <v>37</v>
      </c>
      <c r="J18" s="555" t="s">
        <v>93</v>
      </c>
      <c r="K18" s="555"/>
      <c r="L18" s="96" t="s">
        <v>45</v>
      </c>
      <c r="M18" s="686" t="str">
        <f t="shared" si="0"/>
        <v/>
      </c>
      <c r="N18" s="686"/>
      <c r="O18" s="181" t="s">
        <v>38</v>
      </c>
      <c r="P18" s="24"/>
    </row>
    <row r="19" spans="1:16" ht="21" customHeight="1" x14ac:dyDescent="0.4">
      <c r="A19" s="688"/>
      <c r="B19" s="558"/>
      <c r="C19" s="183" t="s">
        <v>167</v>
      </c>
      <c r="D19" s="553">
        <v>900</v>
      </c>
      <c r="E19" s="554"/>
      <c r="F19" s="96" t="s">
        <v>88</v>
      </c>
      <c r="G19" s="552" t="str">
        <f>IF(E19="","",'計画書(通)'!H41)</f>
        <v/>
      </c>
      <c r="H19" s="552"/>
      <c r="I19" s="37" t="s">
        <v>37</v>
      </c>
      <c r="J19" s="555" t="s">
        <v>93</v>
      </c>
      <c r="K19" s="555"/>
      <c r="L19" s="96" t="s">
        <v>45</v>
      </c>
      <c r="M19" s="686" t="str">
        <f t="shared" si="0"/>
        <v/>
      </c>
      <c r="N19" s="686"/>
      <c r="O19" s="181" t="s">
        <v>38</v>
      </c>
      <c r="P19" s="24"/>
    </row>
    <row r="20" spans="1:16" ht="21" customHeight="1" x14ac:dyDescent="0.4">
      <c r="A20" s="688"/>
      <c r="B20" s="558"/>
      <c r="C20" s="183" t="s">
        <v>168</v>
      </c>
      <c r="D20" s="553">
        <v>1100</v>
      </c>
      <c r="E20" s="554"/>
      <c r="F20" s="96" t="s">
        <v>88</v>
      </c>
      <c r="G20" s="552" t="str">
        <f>IF(E20="","",'計画書(通)'!H42)</f>
        <v/>
      </c>
      <c r="H20" s="552"/>
      <c r="I20" s="37" t="s">
        <v>37</v>
      </c>
      <c r="J20" s="555" t="s">
        <v>93</v>
      </c>
      <c r="K20" s="555"/>
      <c r="L20" s="96" t="s">
        <v>45</v>
      </c>
      <c r="M20" s="686" t="str">
        <f>IF(E20="","",E20)</f>
        <v/>
      </c>
      <c r="N20" s="686"/>
      <c r="O20" s="181" t="s">
        <v>38</v>
      </c>
      <c r="P20" s="24"/>
    </row>
    <row r="21" spans="1:16" ht="21" customHeight="1" thickBot="1" x14ac:dyDescent="0.45">
      <c r="A21" s="689"/>
      <c r="B21" s="698"/>
      <c r="C21" s="42"/>
      <c r="D21" s="694"/>
      <c r="E21" s="695"/>
      <c r="F21" s="97" t="s">
        <v>88</v>
      </c>
      <c r="G21" s="572"/>
      <c r="H21" s="572"/>
      <c r="I21" s="40" t="s">
        <v>205</v>
      </c>
      <c r="J21" s="573" t="s">
        <v>93</v>
      </c>
      <c r="K21" s="573"/>
      <c r="L21" s="97" t="s">
        <v>45</v>
      </c>
      <c r="M21" s="686" t="str">
        <f>IF(E21="","",E21)</f>
        <v/>
      </c>
      <c r="N21" s="686"/>
      <c r="O21" s="182" t="s">
        <v>38</v>
      </c>
      <c r="P21" s="24"/>
    </row>
    <row r="22" spans="1:16" ht="21" customHeight="1" x14ac:dyDescent="0.4">
      <c r="A22" s="699" t="s">
        <v>202</v>
      </c>
      <c r="B22" s="700"/>
      <c r="C22" s="701"/>
      <c r="D22" s="598">
        <v>4800</v>
      </c>
      <c r="E22" s="604"/>
      <c r="F22" s="207" t="s">
        <v>88</v>
      </c>
      <c r="G22" s="599"/>
      <c r="H22" s="649"/>
      <c r="I22" s="41" t="s">
        <v>203</v>
      </c>
      <c r="J22" s="600" t="s">
        <v>93</v>
      </c>
      <c r="K22" s="600"/>
      <c r="L22" s="207" t="s">
        <v>45</v>
      </c>
      <c r="M22" s="547" t="str">
        <f>IF(G22="","",D22*G22)</f>
        <v/>
      </c>
      <c r="N22" s="547"/>
      <c r="O22" s="179" t="s">
        <v>38</v>
      </c>
      <c r="P22" s="24"/>
    </row>
    <row r="23" spans="1:16" ht="21" customHeight="1" thickBot="1" x14ac:dyDescent="0.45">
      <c r="A23" s="702"/>
      <c r="B23" s="703"/>
      <c r="C23" s="704"/>
      <c r="D23" s="666">
        <v>5000</v>
      </c>
      <c r="E23" s="667"/>
      <c r="F23" s="208" t="s">
        <v>88</v>
      </c>
      <c r="G23" s="705">
        <v>5</v>
      </c>
      <c r="H23" s="706"/>
      <c r="I23" s="40" t="s">
        <v>203</v>
      </c>
      <c r="J23" s="573" t="s">
        <v>93</v>
      </c>
      <c r="K23" s="573"/>
      <c r="L23" s="208" t="s">
        <v>45</v>
      </c>
      <c r="M23" s="707">
        <f>IF(G23="","",D23*G23)</f>
        <v>25000</v>
      </c>
      <c r="N23" s="707"/>
      <c r="O23" s="182" t="s">
        <v>38</v>
      </c>
      <c r="P23" s="24"/>
    </row>
    <row r="24" spans="1:16" ht="21" customHeight="1" thickBot="1" x14ac:dyDescent="0.45">
      <c r="A24" s="579" t="s">
        <v>49</v>
      </c>
      <c r="B24" s="580"/>
      <c r="C24" s="580"/>
      <c r="D24" s="580"/>
      <c r="E24" s="580"/>
      <c r="F24" s="580"/>
      <c r="G24" s="580"/>
      <c r="H24" s="580"/>
      <c r="I24" s="580"/>
      <c r="J24" s="580"/>
      <c r="K24" s="580"/>
      <c r="L24" s="696">
        <f>SUM(M8:N23)</f>
        <v>127000</v>
      </c>
      <c r="M24" s="697"/>
      <c r="N24" s="697"/>
      <c r="O24" s="184" t="s">
        <v>38</v>
      </c>
      <c r="P24" s="24"/>
    </row>
    <row r="25" spans="1:16" ht="21" customHeight="1" x14ac:dyDescent="0.4">
      <c r="A25" s="583" t="s">
        <v>50</v>
      </c>
      <c r="B25" s="585" t="s">
        <v>94</v>
      </c>
      <c r="C25" s="586"/>
      <c r="D25" s="43" t="s">
        <v>85</v>
      </c>
      <c r="E25" s="44">
        <v>100</v>
      </c>
      <c r="F25" s="45" t="s">
        <v>88</v>
      </c>
      <c r="G25" s="101">
        <v>24</v>
      </c>
      <c r="H25" s="45" t="s">
        <v>107</v>
      </c>
      <c r="I25" s="46">
        <v>4</v>
      </c>
      <c r="J25" s="45" t="s">
        <v>108</v>
      </c>
      <c r="K25" s="45" t="s">
        <v>106</v>
      </c>
      <c r="L25" s="100" t="s">
        <v>45</v>
      </c>
      <c r="M25" s="714">
        <f>IF(E25="","",E25*G25*I25)</f>
        <v>9600</v>
      </c>
      <c r="N25" s="714"/>
      <c r="O25" s="179" t="s">
        <v>38</v>
      </c>
      <c r="P25" s="24"/>
    </row>
    <row r="26" spans="1:16" ht="21" customHeight="1" thickBot="1" x14ac:dyDescent="0.45">
      <c r="A26" s="584"/>
      <c r="B26" s="588" t="s">
        <v>51</v>
      </c>
      <c r="C26" s="571"/>
      <c r="D26" s="47" t="s">
        <v>85</v>
      </c>
      <c r="E26" s="48">
        <v>50</v>
      </c>
      <c r="F26" s="97" t="s">
        <v>88</v>
      </c>
      <c r="G26" s="49">
        <v>24</v>
      </c>
      <c r="H26" s="97" t="s">
        <v>107</v>
      </c>
      <c r="I26" s="50">
        <v>4</v>
      </c>
      <c r="J26" s="97" t="s">
        <v>108</v>
      </c>
      <c r="K26" s="97" t="s">
        <v>106</v>
      </c>
      <c r="L26" s="97" t="s">
        <v>45</v>
      </c>
      <c r="M26" s="715">
        <f>IF(E26="","",E26*G26*I26)</f>
        <v>4800</v>
      </c>
      <c r="N26" s="715"/>
      <c r="O26" s="182" t="s">
        <v>38</v>
      </c>
      <c r="P26" s="24"/>
    </row>
    <row r="27" spans="1:16" ht="21" customHeight="1" thickBot="1" x14ac:dyDescent="0.45">
      <c r="A27" s="619" t="s">
        <v>101</v>
      </c>
      <c r="B27" s="620"/>
      <c r="C27" s="620"/>
      <c r="D27" s="621"/>
      <c r="E27" s="622"/>
      <c r="F27" s="622"/>
      <c r="G27" s="622"/>
      <c r="H27" s="622"/>
      <c r="I27" s="622"/>
      <c r="J27" s="622"/>
      <c r="K27" s="622"/>
      <c r="L27" s="51" t="s">
        <v>45</v>
      </c>
      <c r="M27" s="623"/>
      <c r="N27" s="623"/>
      <c r="O27" s="184" t="s">
        <v>38</v>
      </c>
      <c r="P27" s="24"/>
    </row>
    <row r="28" spans="1:16" ht="21" customHeight="1" thickBot="1" x14ac:dyDescent="0.45">
      <c r="A28" s="708" t="s">
        <v>53</v>
      </c>
      <c r="B28" s="709"/>
      <c r="C28" s="709"/>
      <c r="D28" s="709"/>
      <c r="E28" s="709"/>
      <c r="F28" s="709"/>
      <c r="G28" s="709"/>
      <c r="H28" s="709"/>
      <c r="I28" s="709"/>
      <c r="J28" s="709"/>
      <c r="K28" s="710"/>
      <c r="L28" s="696">
        <f>SUM(M25:N27)</f>
        <v>14400</v>
      </c>
      <c r="M28" s="697"/>
      <c r="N28" s="697"/>
      <c r="O28" s="184" t="s">
        <v>38</v>
      </c>
      <c r="P28" s="24"/>
    </row>
    <row r="29" spans="1:16" ht="21" customHeight="1" thickBot="1" x14ac:dyDescent="0.45">
      <c r="A29" s="711" t="s">
        <v>54</v>
      </c>
      <c r="B29" s="712"/>
      <c r="C29" s="712"/>
      <c r="D29" s="712"/>
      <c r="E29" s="712"/>
      <c r="F29" s="712"/>
      <c r="G29" s="712"/>
      <c r="H29" s="712"/>
      <c r="I29" s="712"/>
      <c r="J29" s="712"/>
      <c r="K29" s="713"/>
      <c r="L29" s="696">
        <f>SUM(L24,L28)</f>
        <v>141400</v>
      </c>
      <c r="M29" s="697"/>
      <c r="N29" s="697"/>
      <c r="O29" s="184" t="s">
        <v>38</v>
      </c>
      <c r="P29" s="24"/>
    </row>
    <row r="30" spans="1:16" s="58" customFormat="1" ht="18.75" x14ac:dyDescent="0.4">
      <c r="A30" s="98"/>
      <c r="B30" s="98"/>
      <c r="C30" s="98"/>
      <c r="D30" s="34"/>
      <c r="E30" s="52"/>
      <c r="F30" s="52"/>
      <c r="G30" s="52"/>
      <c r="H30" s="52"/>
      <c r="I30" s="34"/>
      <c r="J30" s="52"/>
      <c r="K30" s="52"/>
      <c r="L30" s="52"/>
      <c r="M30" s="52"/>
    </row>
    <row r="31" spans="1:16" ht="21" customHeight="1" thickBot="1" x14ac:dyDescent="0.45">
      <c r="A31" s="605" t="s">
        <v>55</v>
      </c>
      <c r="B31" s="605"/>
      <c r="C31" s="605"/>
      <c r="D31" s="53"/>
      <c r="E31" s="53"/>
      <c r="F31" s="53"/>
      <c r="G31" s="53"/>
      <c r="H31" s="53"/>
      <c r="I31" s="53"/>
      <c r="J31" s="53"/>
      <c r="K31" s="53"/>
      <c r="L31" s="53"/>
      <c r="M31" s="53"/>
      <c r="N31" s="53"/>
      <c r="O31" s="53"/>
      <c r="P31" s="54"/>
    </row>
    <row r="32" spans="1:16" ht="21" customHeight="1" thickBot="1" x14ac:dyDescent="0.45">
      <c r="A32" s="606" t="s">
        <v>56</v>
      </c>
      <c r="B32" s="607"/>
      <c r="C32" s="608"/>
      <c r="D32" s="609" t="s">
        <v>57</v>
      </c>
      <c r="E32" s="607"/>
      <c r="F32" s="607"/>
      <c r="G32" s="607"/>
      <c r="H32" s="607"/>
      <c r="I32" s="607"/>
      <c r="J32" s="607"/>
      <c r="K32" s="608"/>
      <c r="L32" s="609" t="s">
        <v>58</v>
      </c>
      <c r="M32" s="607"/>
      <c r="N32" s="607"/>
      <c r="O32" s="610"/>
      <c r="P32" s="55"/>
    </row>
    <row r="33" spans="1:25" ht="21" customHeight="1" x14ac:dyDescent="0.4">
      <c r="A33" s="611" t="s">
        <v>193</v>
      </c>
      <c r="B33" s="612"/>
      <c r="C33" s="613"/>
      <c r="D33" s="740" t="s">
        <v>127</v>
      </c>
      <c r="E33" s="741"/>
      <c r="F33" s="741"/>
      <c r="G33" s="741"/>
      <c r="H33" s="741"/>
      <c r="I33" s="741"/>
      <c r="J33" s="741"/>
      <c r="K33" s="742"/>
      <c r="L33" s="743">
        <v>24000</v>
      </c>
      <c r="M33" s="744"/>
      <c r="N33" s="744"/>
      <c r="O33" s="179" t="s">
        <v>38</v>
      </c>
      <c r="P33" s="24"/>
      <c r="Q33" s="57" t="s">
        <v>99</v>
      </c>
      <c r="S33" s="57" t="s">
        <v>59</v>
      </c>
    </row>
    <row r="34" spans="1:25" ht="21" customHeight="1" x14ac:dyDescent="0.4">
      <c r="A34" s="639" t="s">
        <v>60</v>
      </c>
      <c r="B34" s="640"/>
      <c r="C34" s="641"/>
      <c r="D34" s="721" t="s">
        <v>128</v>
      </c>
      <c r="E34" s="722"/>
      <c r="F34" s="722"/>
      <c r="G34" s="722"/>
      <c r="H34" s="722"/>
      <c r="I34" s="722"/>
      <c r="J34" s="722"/>
      <c r="K34" s="723"/>
      <c r="L34" s="726">
        <v>45000</v>
      </c>
      <c r="M34" s="727"/>
      <c r="N34" s="727"/>
      <c r="O34" s="180" t="s">
        <v>38</v>
      </c>
      <c r="P34" s="24"/>
      <c r="Q34" s="57" t="s">
        <v>60</v>
      </c>
      <c r="S34" s="57" t="s">
        <v>61</v>
      </c>
    </row>
    <row r="35" spans="1:25" ht="21" customHeight="1" x14ac:dyDescent="0.4">
      <c r="A35" s="639" t="s">
        <v>62</v>
      </c>
      <c r="B35" s="640"/>
      <c r="C35" s="641"/>
      <c r="D35" s="721" t="s">
        <v>129</v>
      </c>
      <c r="E35" s="722"/>
      <c r="F35" s="722"/>
      <c r="G35" s="722"/>
      <c r="H35" s="722"/>
      <c r="I35" s="722"/>
      <c r="J35" s="722"/>
      <c r="K35" s="723"/>
      <c r="L35" s="726">
        <v>5000</v>
      </c>
      <c r="M35" s="727"/>
      <c r="N35" s="727"/>
      <c r="O35" s="185" t="s">
        <v>38</v>
      </c>
      <c r="P35" s="24"/>
      <c r="Q35" s="57" t="s">
        <v>62</v>
      </c>
    </row>
    <row r="36" spans="1:25" ht="21" customHeight="1" x14ac:dyDescent="0.4">
      <c r="A36" s="639" t="s">
        <v>63</v>
      </c>
      <c r="B36" s="640"/>
      <c r="C36" s="641"/>
      <c r="D36" s="721" t="s">
        <v>130</v>
      </c>
      <c r="E36" s="722"/>
      <c r="F36" s="722"/>
      <c r="G36" s="722"/>
      <c r="H36" s="722"/>
      <c r="I36" s="722"/>
      <c r="J36" s="722"/>
      <c r="K36" s="723"/>
      <c r="L36" s="726">
        <v>4000</v>
      </c>
      <c r="M36" s="727"/>
      <c r="N36" s="727"/>
      <c r="O36" s="185" t="s">
        <v>38</v>
      </c>
      <c r="P36" s="24"/>
      <c r="Q36" s="57" t="s">
        <v>63</v>
      </c>
    </row>
    <row r="37" spans="1:25" ht="21" customHeight="1" x14ac:dyDescent="0.4">
      <c r="A37" s="639" t="s">
        <v>65</v>
      </c>
      <c r="B37" s="640"/>
      <c r="C37" s="641"/>
      <c r="D37" s="721" t="s">
        <v>133</v>
      </c>
      <c r="E37" s="722"/>
      <c r="F37" s="722"/>
      <c r="G37" s="722"/>
      <c r="H37" s="722"/>
      <c r="I37" s="722"/>
      <c r="J37" s="722"/>
      <c r="K37" s="723"/>
      <c r="L37" s="726">
        <v>12000</v>
      </c>
      <c r="M37" s="727"/>
      <c r="N37" s="727"/>
      <c r="O37" s="185" t="s">
        <v>38</v>
      </c>
      <c r="P37" s="24"/>
      <c r="Q37" s="57" t="s">
        <v>65</v>
      </c>
    </row>
    <row r="38" spans="1:25" ht="21" customHeight="1" x14ac:dyDescent="0.4">
      <c r="A38" s="639" t="s">
        <v>64</v>
      </c>
      <c r="B38" s="640"/>
      <c r="C38" s="641"/>
      <c r="D38" s="721" t="s">
        <v>142</v>
      </c>
      <c r="E38" s="722"/>
      <c r="F38" s="722"/>
      <c r="G38" s="722"/>
      <c r="H38" s="722"/>
      <c r="I38" s="722"/>
      <c r="J38" s="722"/>
      <c r="K38" s="723"/>
      <c r="L38" s="726">
        <v>12000</v>
      </c>
      <c r="M38" s="727"/>
      <c r="N38" s="727"/>
      <c r="O38" s="181" t="s">
        <v>38</v>
      </c>
      <c r="P38" s="24"/>
      <c r="Q38" s="57" t="s">
        <v>64</v>
      </c>
    </row>
    <row r="39" spans="1:25" ht="21" customHeight="1" x14ac:dyDescent="0.4">
      <c r="A39" s="639" t="s">
        <v>143</v>
      </c>
      <c r="B39" s="640"/>
      <c r="C39" s="641"/>
      <c r="D39" s="721"/>
      <c r="E39" s="722"/>
      <c r="F39" s="722"/>
      <c r="G39" s="722"/>
      <c r="H39" s="722"/>
      <c r="I39" s="722"/>
      <c r="J39" s="722"/>
      <c r="K39" s="723"/>
      <c r="L39" s="724">
        <v>0</v>
      </c>
      <c r="M39" s="725"/>
      <c r="N39" s="725"/>
      <c r="O39" s="181" t="s">
        <v>10</v>
      </c>
      <c r="P39" s="24"/>
      <c r="W39" s="27"/>
    </row>
    <row r="40" spans="1:25" ht="21" customHeight="1" x14ac:dyDescent="0.4">
      <c r="A40" s="639" t="s">
        <v>52</v>
      </c>
      <c r="B40" s="640"/>
      <c r="C40" s="641"/>
      <c r="D40" s="721" t="s">
        <v>132</v>
      </c>
      <c r="E40" s="722"/>
      <c r="F40" s="722"/>
      <c r="G40" s="722"/>
      <c r="H40" s="722"/>
      <c r="I40" s="722"/>
      <c r="J40" s="722"/>
      <c r="K40" s="723"/>
      <c r="L40" s="726">
        <v>9600</v>
      </c>
      <c r="M40" s="727"/>
      <c r="N40" s="727"/>
      <c r="O40" s="181" t="s">
        <v>38</v>
      </c>
      <c r="P40" s="24"/>
      <c r="Q40" s="57" t="s">
        <v>52</v>
      </c>
    </row>
    <row r="41" spans="1:25" ht="21" customHeight="1" thickBot="1" x14ac:dyDescent="0.45">
      <c r="A41" s="56" t="s">
        <v>51</v>
      </c>
      <c r="B41" s="642"/>
      <c r="C41" s="643"/>
      <c r="D41" s="728" t="s">
        <v>131</v>
      </c>
      <c r="E41" s="729"/>
      <c r="F41" s="729"/>
      <c r="G41" s="729"/>
      <c r="H41" s="729"/>
      <c r="I41" s="729"/>
      <c r="J41" s="729"/>
      <c r="K41" s="730"/>
      <c r="L41" s="731">
        <v>4800</v>
      </c>
      <c r="M41" s="732"/>
      <c r="N41" s="732"/>
      <c r="O41" s="182" t="s">
        <v>38</v>
      </c>
      <c r="P41" s="24"/>
    </row>
    <row r="42" spans="1:25" ht="21" customHeight="1" thickBot="1" x14ac:dyDescent="0.45">
      <c r="A42" s="733" t="s">
        <v>202</v>
      </c>
      <c r="B42" s="734"/>
      <c r="C42" s="735"/>
      <c r="D42" s="653">
        <v>5000</v>
      </c>
      <c r="E42" s="654"/>
      <c r="F42" s="209" t="s">
        <v>88</v>
      </c>
      <c r="G42" s="736">
        <v>5</v>
      </c>
      <c r="H42" s="737"/>
      <c r="I42" s="209" t="s">
        <v>203</v>
      </c>
      <c r="J42" s="209"/>
      <c r="K42" s="210"/>
      <c r="L42" s="738">
        <v>25000</v>
      </c>
      <c r="M42" s="739"/>
      <c r="N42" s="739"/>
      <c r="O42" s="184" t="s">
        <v>38</v>
      </c>
      <c r="P42" s="24"/>
    </row>
    <row r="43" spans="1:25" ht="21" customHeight="1" thickBot="1" x14ac:dyDescent="0.45">
      <c r="A43" s="577" t="s">
        <v>66</v>
      </c>
      <c r="B43" s="633"/>
      <c r="C43" s="633"/>
      <c r="D43" s="633"/>
      <c r="E43" s="633"/>
      <c r="F43" s="633"/>
      <c r="G43" s="633"/>
      <c r="H43" s="633"/>
      <c r="I43" s="633"/>
      <c r="J43" s="633"/>
      <c r="K43" s="633"/>
      <c r="L43" s="716">
        <f>SUM(L33:N42)</f>
        <v>141400</v>
      </c>
      <c r="M43" s="717"/>
      <c r="N43" s="717"/>
      <c r="O43" s="186" t="s">
        <v>38</v>
      </c>
      <c r="P43" s="24"/>
    </row>
    <row r="44" spans="1:25" ht="14.25" thickBot="1" x14ac:dyDescent="0.45"/>
    <row r="45" spans="1:25" ht="21" customHeight="1" thickBot="1" x14ac:dyDescent="0.45">
      <c r="A45" s="606" t="s">
        <v>54</v>
      </c>
      <c r="B45" s="607"/>
      <c r="C45" s="718">
        <f>L29</f>
        <v>141400</v>
      </c>
      <c r="D45" s="718"/>
      <c r="E45" s="59" t="s">
        <v>67</v>
      </c>
      <c r="F45" s="607" t="s">
        <v>66</v>
      </c>
      <c r="G45" s="607"/>
      <c r="H45" s="607"/>
      <c r="I45" s="719">
        <f>L43</f>
        <v>141400</v>
      </c>
      <c r="J45" s="719"/>
      <c r="K45" s="719"/>
      <c r="L45" s="59" t="s">
        <v>68</v>
      </c>
      <c r="M45" s="720">
        <f>IF(C45="","",C45-I45)</f>
        <v>0</v>
      </c>
      <c r="N45" s="720"/>
      <c r="O45" s="60" t="s">
        <v>10</v>
      </c>
      <c r="P45" s="61"/>
    </row>
    <row r="46" spans="1:25" ht="21" customHeight="1" x14ac:dyDescent="0.4">
      <c r="A46" s="560" t="s">
        <v>208</v>
      </c>
      <c r="B46" s="561"/>
      <c r="C46" s="561"/>
      <c r="D46" s="561"/>
      <c r="E46" s="561"/>
      <c r="F46" s="561"/>
      <c r="G46" s="561"/>
      <c r="H46" s="561"/>
      <c r="I46" s="561"/>
      <c r="J46" s="561"/>
      <c r="K46" s="561"/>
      <c r="L46" s="561"/>
      <c r="M46" s="561"/>
      <c r="N46" s="561"/>
      <c r="O46" s="561"/>
    </row>
    <row r="48" spans="1:25" x14ac:dyDescent="0.4">
      <c r="Y48" s="57" t="str">
        <f>IF('計画書(通)'!H30="","",'計画書(通)'!H30)</f>
        <v/>
      </c>
    </row>
  </sheetData>
  <mergeCells count="138">
    <mergeCell ref="A33:C33"/>
    <mergeCell ref="D33:K33"/>
    <mergeCell ref="L33:N33"/>
    <mergeCell ref="A34:C34"/>
    <mergeCell ref="D34:K34"/>
    <mergeCell ref="L34:N34"/>
    <mergeCell ref="A37:C37"/>
    <mergeCell ref="D37:K37"/>
    <mergeCell ref="L37:N37"/>
    <mergeCell ref="A38:C38"/>
    <mergeCell ref="D38:K38"/>
    <mergeCell ref="L38:N38"/>
    <mergeCell ref="A35:C35"/>
    <mergeCell ref="D35:K35"/>
    <mergeCell ref="L35:N35"/>
    <mergeCell ref="A36:C36"/>
    <mergeCell ref="D36:K36"/>
    <mergeCell ref="L36:N36"/>
    <mergeCell ref="A43:K43"/>
    <mergeCell ref="L43:N43"/>
    <mergeCell ref="A45:B45"/>
    <mergeCell ref="C45:D45"/>
    <mergeCell ref="F45:H45"/>
    <mergeCell ref="I45:K45"/>
    <mergeCell ref="M45:N45"/>
    <mergeCell ref="A39:C39"/>
    <mergeCell ref="D39:K39"/>
    <mergeCell ref="L39:N39"/>
    <mergeCell ref="A40:C40"/>
    <mergeCell ref="D40:K40"/>
    <mergeCell ref="L40:N40"/>
    <mergeCell ref="B41:C41"/>
    <mergeCell ref="D41:K41"/>
    <mergeCell ref="L41:N41"/>
    <mergeCell ref="A42:C42"/>
    <mergeCell ref="D42:E42"/>
    <mergeCell ref="G42:H42"/>
    <mergeCell ref="L42:N42"/>
    <mergeCell ref="A28:K28"/>
    <mergeCell ref="L28:N28"/>
    <mergeCell ref="A29:K29"/>
    <mergeCell ref="L29:N29"/>
    <mergeCell ref="A31:C31"/>
    <mergeCell ref="A32:C32"/>
    <mergeCell ref="D32:K32"/>
    <mergeCell ref="L32:O32"/>
    <mergeCell ref="A25:A26"/>
    <mergeCell ref="B25:C25"/>
    <mergeCell ref="M25:N25"/>
    <mergeCell ref="B26:C26"/>
    <mergeCell ref="M26:N26"/>
    <mergeCell ref="A27:C27"/>
    <mergeCell ref="D27:K27"/>
    <mergeCell ref="M27:N27"/>
    <mergeCell ref="A24:K24"/>
    <mergeCell ref="L24:N24"/>
    <mergeCell ref="B18:B21"/>
    <mergeCell ref="D18:E18"/>
    <mergeCell ref="G18:H18"/>
    <mergeCell ref="J18:K18"/>
    <mergeCell ref="M18:N18"/>
    <mergeCell ref="D19:E19"/>
    <mergeCell ref="G19:H19"/>
    <mergeCell ref="J19:K19"/>
    <mergeCell ref="M19:N19"/>
    <mergeCell ref="D20:E20"/>
    <mergeCell ref="A22:C23"/>
    <mergeCell ref="D23:E23"/>
    <mergeCell ref="G23:H23"/>
    <mergeCell ref="J23:K23"/>
    <mergeCell ref="M23:N23"/>
    <mergeCell ref="D22:E22"/>
    <mergeCell ref="G22:H22"/>
    <mergeCell ref="J22:K22"/>
    <mergeCell ref="M22:N22"/>
    <mergeCell ref="D16:E16"/>
    <mergeCell ref="G16:H16"/>
    <mergeCell ref="J16:K16"/>
    <mergeCell ref="M16:N16"/>
    <mergeCell ref="A17:A21"/>
    <mergeCell ref="B17:C17"/>
    <mergeCell ref="D17:E17"/>
    <mergeCell ref="G17:H17"/>
    <mergeCell ref="J17:K17"/>
    <mergeCell ref="M17:N17"/>
    <mergeCell ref="A12:A16"/>
    <mergeCell ref="B12:C12"/>
    <mergeCell ref="D12:E12"/>
    <mergeCell ref="G12:H12"/>
    <mergeCell ref="J12:K12"/>
    <mergeCell ref="M12:N12"/>
    <mergeCell ref="B13:B16"/>
    <mergeCell ref="G20:H20"/>
    <mergeCell ref="J20:K20"/>
    <mergeCell ref="M20:N20"/>
    <mergeCell ref="D21:E21"/>
    <mergeCell ref="G21:H21"/>
    <mergeCell ref="J21:K21"/>
    <mergeCell ref="M21:N21"/>
    <mergeCell ref="G11:H11"/>
    <mergeCell ref="J11:K11"/>
    <mergeCell ref="M11:N11"/>
    <mergeCell ref="M13:N13"/>
    <mergeCell ref="D14:E14"/>
    <mergeCell ref="G14:H14"/>
    <mergeCell ref="J14:K14"/>
    <mergeCell ref="M14:N14"/>
    <mergeCell ref="D15:E15"/>
    <mergeCell ref="G15:H15"/>
    <mergeCell ref="J15:K15"/>
    <mergeCell ref="M15:N15"/>
    <mergeCell ref="D13:E13"/>
    <mergeCell ref="G13:H13"/>
    <mergeCell ref="J13:K13"/>
    <mergeCell ref="A46:O46"/>
    <mergeCell ref="E1:G1"/>
    <mergeCell ref="A3:B3"/>
    <mergeCell ref="C3:N3"/>
    <mergeCell ref="A4:B4"/>
    <mergeCell ref="C4:N4"/>
    <mergeCell ref="A5:B5"/>
    <mergeCell ref="C5:N5"/>
    <mergeCell ref="A7:C7"/>
    <mergeCell ref="D7:E7"/>
    <mergeCell ref="G7:H7"/>
    <mergeCell ref="N7:O7"/>
    <mergeCell ref="A8:A11"/>
    <mergeCell ref="B8:C8"/>
    <mergeCell ref="G8:K8"/>
    <mergeCell ref="M8:N8"/>
    <mergeCell ref="B9:C9"/>
    <mergeCell ref="G9:K9"/>
    <mergeCell ref="M9:N9"/>
    <mergeCell ref="B10:C10"/>
    <mergeCell ref="G10:H10"/>
    <mergeCell ref="J10:K10"/>
    <mergeCell ref="M10:N10"/>
    <mergeCell ref="B11:C11"/>
  </mergeCells>
  <phoneticPr fontId="1"/>
  <dataValidations count="2">
    <dataValidation type="whole" allowBlank="1" showInputMessage="1" showErrorMessage="1" sqref="E8">
      <formula1>1</formula1>
      <formula2>30000</formula2>
    </dataValidation>
    <dataValidation type="whole" allowBlank="1" showInputMessage="1" showErrorMessage="1" sqref="E9">
      <formula1>1</formula1>
      <formula2>15000</formula2>
    </dataValidation>
  </dataValidations>
  <pageMargins left="0.59055118110236227" right="0.31496062992125984" top="0.39370078740157483" bottom="0.19685039370078741" header="0.31496062992125984" footer="0.31496062992125984"/>
  <pageSetup paperSize="9" scale="87" orientation="portrait" blackAndWhite="1" r:id="rId1"/>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1</xdr:col>
                    <xdr:colOff>209550</xdr:colOff>
                    <xdr:row>40</xdr:row>
                    <xdr:rowOff>9525</xdr:rowOff>
                  </from>
                  <to>
                    <xdr:col>1</xdr:col>
                    <xdr:colOff>628650</xdr:colOff>
                    <xdr:row>40</xdr:row>
                    <xdr:rowOff>209550</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2</xdr:col>
                    <xdr:colOff>38100</xdr:colOff>
                    <xdr:row>39</xdr:row>
                    <xdr:rowOff>276225</xdr:rowOff>
                  </from>
                  <to>
                    <xdr:col>2</xdr:col>
                    <xdr:colOff>457200</xdr:colOff>
                    <xdr:row>40</xdr:row>
                    <xdr:rowOff>238125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P30"/>
  <sheetViews>
    <sheetView showGridLines="0" view="pageBreakPreview" topLeftCell="A10" zoomScaleNormal="100" zoomScaleSheetLayoutView="100" workbookViewId="0">
      <selection activeCell="F15" sqref="F15"/>
    </sheetView>
  </sheetViews>
  <sheetFormatPr defaultRowHeight="32.25" customHeight="1" x14ac:dyDescent="0.4"/>
  <cols>
    <col min="1" max="1" width="22.625" style="163" customWidth="1"/>
    <col min="2" max="2" width="48.625" style="171" customWidth="1"/>
    <col min="3" max="3" width="9" style="174"/>
    <col min="4" max="256" width="9" style="163"/>
    <col min="257" max="257" width="22.625" style="163" customWidth="1"/>
    <col min="258" max="258" width="48.625" style="163" customWidth="1"/>
    <col min="259" max="512" width="9" style="163"/>
    <col min="513" max="513" width="22.625" style="163" customWidth="1"/>
    <col min="514" max="514" width="48.625" style="163" customWidth="1"/>
    <col min="515" max="768" width="9" style="163"/>
    <col min="769" max="769" width="22.625" style="163" customWidth="1"/>
    <col min="770" max="770" width="48.625" style="163" customWidth="1"/>
    <col min="771" max="1024" width="9" style="163"/>
    <col min="1025" max="1025" width="22.625" style="163" customWidth="1"/>
    <col min="1026" max="1026" width="48.625" style="163" customWidth="1"/>
    <col min="1027" max="1280" width="9" style="163"/>
    <col min="1281" max="1281" width="22.625" style="163" customWidth="1"/>
    <col min="1282" max="1282" width="48.625" style="163" customWidth="1"/>
    <col min="1283" max="1536" width="9" style="163"/>
    <col min="1537" max="1537" width="22.625" style="163" customWidth="1"/>
    <col min="1538" max="1538" width="48.625" style="163" customWidth="1"/>
    <col min="1539" max="1792" width="9" style="163"/>
    <col min="1793" max="1793" width="22.625" style="163" customWidth="1"/>
    <col min="1794" max="1794" width="48.625" style="163" customWidth="1"/>
    <col min="1795" max="2048" width="9" style="163"/>
    <col min="2049" max="2049" width="22.625" style="163" customWidth="1"/>
    <col min="2050" max="2050" width="48.625" style="163" customWidth="1"/>
    <col min="2051" max="2304" width="9" style="163"/>
    <col min="2305" max="2305" width="22.625" style="163" customWidth="1"/>
    <col min="2306" max="2306" width="48.625" style="163" customWidth="1"/>
    <col min="2307" max="2560" width="9" style="163"/>
    <col min="2561" max="2561" width="22.625" style="163" customWidth="1"/>
    <col min="2562" max="2562" width="48.625" style="163" customWidth="1"/>
    <col min="2563" max="2816" width="9" style="163"/>
    <col min="2817" max="2817" width="22.625" style="163" customWidth="1"/>
    <col min="2818" max="2818" width="48.625" style="163" customWidth="1"/>
    <col min="2819" max="3072" width="9" style="163"/>
    <col min="3073" max="3073" width="22.625" style="163" customWidth="1"/>
    <col min="3074" max="3074" width="48.625" style="163" customWidth="1"/>
    <col min="3075" max="3328" width="9" style="163"/>
    <col min="3329" max="3329" width="22.625" style="163" customWidth="1"/>
    <col min="3330" max="3330" width="48.625" style="163" customWidth="1"/>
    <col min="3331" max="3584" width="9" style="163"/>
    <col min="3585" max="3585" width="22.625" style="163" customWidth="1"/>
    <col min="3586" max="3586" width="48.625" style="163" customWidth="1"/>
    <col min="3587" max="3840" width="9" style="163"/>
    <col min="3841" max="3841" width="22.625" style="163" customWidth="1"/>
    <col min="3842" max="3842" width="48.625" style="163" customWidth="1"/>
    <col min="3843" max="4096" width="9" style="163"/>
    <col min="4097" max="4097" width="22.625" style="163" customWidth="1"/>
    <col min="4098" max="4098" width="48.625" style="163" customWidth="1"/>
    <col min="4099" max="4352" width="9" style="163"/>
    <col min="4353" max="4353" width="22.625" style="163" customWidth="1"/>
    <col min="4354" max="4354" width="48.625" style="163" customWidth="1"/>
    <col min="4355" max="4608" width="9" style="163"/>
    <col min="4609" max="4609" width="22.625" style="163" customWidth="1"/>
    <col min="4610" max="4610" width="48.625" style="163" customWidth="1"/>
    <col min="4611" max="4864" width="9" style="163"/>
    <col min="4865" max="4865" width="22.625" style="163" customWidth="1"/>
    <col min="4866" max="4866" width="48.625" style="163" customWidth="1"/>
    <col min="4867" max="5120" width="9" style="163"/>
    <col min="5121" max="5121" width="22.625" style="163" customWidth="1"/>
    <col min="5122" max="5122" width="48.625" style="163" customWidth="1"/>
    <col min="5123" max="5376" width="9" style="163"/>
    <col min="5377" max="5377" width="22.625" style="163" customWidth="1"/>
    <col min="5378" max="5378" width="48.625" style="163" customWidth="1"/>
    <col min="5379" max="5632" width="9" style="163"/>
    <col min="5633" max="5633" width="22.625" style="163" customWidth="1"/>
    <col min="5634" max="5634" width="48.625" style="163" customWidth="1"/>
    <col min="5635" max="5888" width="9" style="163"/>
    <col min="5889" max="5889" width="22.625" style="163" customWidth="1"/>
    <col min="5890" max="5890" width="48.625" style="163" customWidth="1"/>
    <col min="5891" max="6144" width="9" style="163"/>
    <col min="6145" max="6145" width="22.625" style="163" customWidth="1"/>
    <col min="6146" max="6146" width="48.625" style="163" customWidth="1"/>
    <col min="6147" max="6400" width="9" style="163"/>
    <col min="6401" max="6401" width="22.625" style="163" customWidth="1"/>
    <col min="6402" max="6402" width="48.625" style="163" customWidth="1"/>
    <col min="6403" max="6656" width="9" style="163"/>
    <col min="6657" max="6657" width="22.625" style="163" customWidth="1"/>
    <col min="6658" max="6658" width="48.625" style="163" customWidth="1"/>
    <col min="6659" max="6912" width="9" style="163"/>
    <col min="6913" max="6913" width="22.625" style="163" customWidth="1"/>
    <col min="6914" max="6914" width="48.625" style="163" customWidth="1"/>
    <col min="6915" max="7168" width="9" style="163"/>
    <col min="7169" max="7169" width="22.625" style="163" customWidth="1"/>
    <col min="7170" max="7170" width="48.625" style="163" customWidth="1"/>
    <col min="7171" max="7424" width="9" style="163"/>
    <col min="7425" max="7425" width="22.625" style="163" customWidth="1"/>
    <col min="7426" max="7426" width="48.625" style="163" customWidth="1"/>
    <col min="7427" max="7680" width="9" style="163"/>
    <col min="7681" max="7681" width="22.625" style="163" customWidth="1"/>
    <col min="7682" max="7682" width="48.625" style="163" customWidth="1"/>
    <col min="7683" max="7936" width="9" style="163"/>
    <col min="7937" max="7937" width="22.625" style="163" customWidth="1"/>
    <col min="7938" max="7938" width="48.625" style="163" customWidth="1"/>
    <col min="7939" max="8192" width="9" style="163"/>
    <col min="8193" max="8193" width="22.625" style="163" customWidth="1"/>
    <col min="8194" max="8194" width="48.625" style="163" customWidth="1"/>
    <col min="8195" max="8448" width="9" style="163"/>
    <col min="8449" max="8449" width="22.625" style="163" customWidth="1"/>
    <col min="8450" max="8450" width="48.625" style="163" customWidth="1"/>
    <col min="8451" max="8704" width="9" style="163"/>
    <col min="8705" max="8705" width="22.625" style="163" customWidth="1"/>
    <col min="8706" max="8706" width="48.625" style="163" customWidth="1"/>
    <col min="8707" max="8960" width="9" style="163"/>
    <col min="8961" max="8961" width="22.625" style="163" customWidth="1"/>
    <col min="8962" max="8962" width="48.625" style="163" customWidth="1"/>
    <col min="8963" max="9216" width="9" style="163"/>
    <col min="9217" max="9217" width="22.625" style="163" customWidth="1"/>
    <col min="9218" max="9218" width="48.625" style="163" customWidth="1"/>
    <col min="9219" max="9472" width="9" style="163"/>
    <col min="9473" max="9473" width="22.625" style="163" customWidth="1"/>
    <col min="9474" max="9474" width="48.625" style="163" customWidth="1"/>
    <col min="9475" max="9728" width="9" style="163"/>
    <col min="9729" max="9729" width="22.625" style="163" customWidth="1"/>
    <col min="9730" max="9730" width="48.625" style="163" customWidth="1"/>
    <col min="9731" max="9984" width="9" style="163"/>
    <col min="9985" max="9985" width="22.625" style="163" customWidth="1"/>
    <col min="9986" max="9986" width="48.625" style="163" customWidth="1"/>
    <col min="9987" max="10240" width="9" style="163"/>
    <col min="10241" max="10241" width="22.625" style="163" customWidth="1"/>
    <col min="10242" max="10242" width="48.625" style="163" customWidth="1"/>
    <col min="10243" max="10496" width="9" style="163"/>
    <col min="10497" max="10497" width="22.625" style="163" customWidth="1"/>
    <col min="10498" max="10498" width="48.625" style="163" customWidth="1"/>
    <col min="10499" max="10752" width="9" style="163"/>
    <col min="10753" max="10753" width="22.625" style="163" customWidth="1"/>
    <col min="10754" max="10754" width="48.625" style="163" customWidth="1"/>
    <col min="10755" max="11008" width="9" style="163"/>
    <col min="11009" max="11009" width="22.625" style="163" customWidth="1"/>
    <col min="11010" max="11010" width="48.625" style="163" customWidth="1"/>
    <col min="11011" max="11264" width="9" style="163"/>
    <col min="11265" max="11265" width="22.625" style="163" customWidth="1"/>
    <col min="11266" max="11266" width="48.625" style="163" customWidth="1"/>
    <col min="11267" max="11520" width="9" style="163"/>
    <col min="11521" max="11521" width="22.625" style="163" customWidth="1"/>
    <col min="11522" max="11522" width="48.625" style="163" customWidth="1"/>
    <col min="11523" max="11776" width="9" style="163"/>
    <col min="11777" max="11777" width="22.625" style="163" customWidth="1"/>
    <col min="11778" max="11778" width="48.625" style="163" customWidth="1"/>
    <col min="11779" max="12032" width="9" style="163"/>
    <col min="12033" max="12033" width="22.625" style="163" customWidth="1"/>
    <col min="12034" max="12034" width="48.625" style="163" customWidth="1"/>
    <col min="12035" max="12288" width="9" style="163"/>
    <col min="12289" max="12289" width="22.625" style="163" customWidth="1"/>
    <col min="12290" max="12290" width="48.625" style="163" customWidth="1"/>
    <col min="12291" max="12544" width="9" style="163"/>
    <col min="12545" max="12545" width="22.625" style="163" customWidth="1"/>
    <col min="12546" max="12546" width="48.625" style="163" customWidth="1"/>
    <col min="12547" max="12800" width="9" style="163"/>
    <col min="12801" max="12801" width="22.625" style="163" customWidth="1"/>
    <col min="12802" max="12802" width="48.625" style="163" customWidth="1"/>
    <col min="12803" max="13056" width="9" style="163"/>
    <col min="13057" max="13057" width="22.625" style="163" customWidth="1"/>
    <col min="13058" max="13058" width="48.625" style="163" customWidth="1"/>
    <col min="13059" max="13312" width="9" style="163"/>
    <col min="13313" max="13313" width="22.625" style="163" customWidth="1"/>
    <col min="13314" max="13314" width="48.625" style="163" customWidth="1"/>
    <col min="13315" max="13568" width="9" style="163"/>
    <col min="13569" max="13569" width="22.625" style="163" customWidth="1"/>
    <col min="13570" max="13570" width="48.625" style="163" customWidth="1"/>
    <col min="13571" max="13824" width="9" style="163"/>
    <col min="13825" max="13825" width="22.625" style="163" customWidth="1"/>
    <col min="13826" max="13826" width="48.625" style="163" customWidth="1"/>
    <col min="13827" max="14080" width="9" style="163"/>
    <col min="14081" max="14081" width="22.625" style="163" customWidth="1"/>
    <col min="14082" max="14082" width="48.625" style="163" customWidth="1"/>
    <col min="14083" max="14336" width="9" style="163"/>
    <col min="14337" max="14337" width="22.625" style="163" customWidth="1"/>
    <col min="14338" max="14338" width="48.625" style="163" customWidth="1"/>
    <col min="14339" max="14592" width="9" style="163"/>
    <col min="14593" max="14593" width="22.625" style="163" customWidth="1"/>
    <col min="14594" max="14594" width="48.625" style="163" customWidth="1"/>
    <col min="14595" max="14848" width="9" style="163"/>
    <col min="14849" max="14849" width="22.625" style="163" customWidth="1"/>
    <col min="14850" max="14850" width="48.625" style="163" customWidth="1"/>
    <col min="14851" max="15104" width="9" style="163"/>
    <col min="15105" max="15105" width="22.625" style="163" customWidth="1"/>
    <col min="15106" max="15106" width="48.625" style="163" customWidth="1"/>
    <col min="15107" max="15360" width="9" style="163"/>
    <col min="15361" max="15361" width="22.625" style="163" customWidth="1"/>
    <col min="15362" max="15362" width="48.625" style="163" customWidth="1"/>
    <col min="15363" max="15616" width="9" style="163"/>
    <col min="15617" max="15617" width="22.625" style="163" customWidth="1"/>
    <col min="15618" max="15618" width="48.625" style="163" customWidth="1"/>
    <col min="15619" max="15872" width="9" style="163"/>
    <col min="15873" max="15873" width="22.625" style="163" customWidth="1"/>
    <col min="15874" max="15874" width="48.625" style="163" customWidth="1"/>
    <col min="15875" max="16128" width="9" style="163"/>
    <col min="16129" max="16129" width="22.625" style="163" customWidth="1"/>
    <col min="16130" max="16130" width="48.625" style="163" customWidth="1"/>
    <col min="16131" max="16384" width="9" style="163"/>
  </cols>
  <sheetData>
    <row r="1" spans="1:16" ht="36" customHeight="1" thickBot="1" x14ac:dyDescent="0.45">
      <c r="A1" s="747" t="s">
        <v>210</v>
      </c>
      <c r="B1" s="748"/>
      <c r="C1" s="749"/>
    </row>
    <row r="2" spans="1:16" ht="36" customHeight="1" thickBot="1" x14ac:dyDescent="0.45">
      <c r="A2" s="164" t="s">
        <v>169</v>
      </c>
      <c r="B2" s="750" t="s">
        <v>170</v>
      </c>
      <c r="C2" s="751"/>
    </row>
    <row r="3" spans="1:16" ht="36" customHeight="1" thickBot="1" x14ac:dyDescent="0.45">
      <c r="A3" s="164" t="s">
        <v>171</v>
      </c>
      <c r="B3" s="752" t="s">
        <v>172</v>
      </c>
      <c r="C3" s="753"/>
    </row>
    <row r="4" spans="1:16" ht="36" customHeight="1" thickBot="1" x14ac:dyDescent="0.45">
      <c r="A4" s="164" t="s">
        <v>200</v>
      </c>
      <c r="B4" s="754" t="str">
        <f>IF('申請書(通)'!Q11="","",'申請書(通)'!Q11)</f>
        <v/>
      </c>
      <c r="C4" s="755"/>
    </row>
    <row r="5" spans="1:16" ht="75" customHeight="1" thickBot="1" x14ac:dyDescent="0.45">
      <c r="A5" s="165" t="s">
        <v>173</v>
      </c>
      <c r="B5" s="756" t="s">
        <v>174</v>
      </c>
      <c r="C5" s="757"/>
    </row>
    <row r="6" spans="1:16" ht="36" customHeight="1" thickBot="1" x14ac:dyDescent="0.45">
      <c r="A6" s="165" t="s">
        <v>175</v>
      </c>
      <c r="B6" s="745" t="s">
        <v>206</v>
      </c>
      <c r="C6" s="746"/>
    </row>
    <row r="7" spans="1:16" ht="36" customHeight="1" x14ac:dyDescent="0.4">
      <c r="A7" s="166" t="s">
        <v>176</v>
      </c>
      <c r="B7" s="758" t="s">
        <v>177</v>
      </c>
      <c r="C7" s="759"/>
    </row>
    <row r="8" spans="1:16" ht="97.5" customHeight="1" x14ac:dyDescent="0.4">
      <c r="A8" s="167" t="s">
        <v>178</v>
      </c>
      <c r="B8" s="760" t="s">
        <v>179</v>
      </c>
      <c r="C8" s="760"/>
    </row>
    <row r="9" spans="1:16" ht="45" customHeight="1" x14ac:dyDescent="0.4">
      <c r="A9" s="89" t="s">
        <v>180</v>
      </c>
      <c r="B9" s="760" t="s">
        <v>181</v>
      </c>
      <c r="C9" s="761"/>
    </row>
    <row r="10" spans="1:16" ht="36" customHeight="1" x14ac:dyDescent="0.4">
      <c r="A10" s="762" t="s">
        <v>182</v>
      </c>
      <c r="B10" s="761" t="s">
        <v>183</v>
      </c>
      <c r="C10" s="763"/>
    </row>
    <row r="11" spans="1:16" ht="36" customHeight="1" x14ac:dyDescent="0.4">
      <c r="A11" s="290"/>
      <c r="B11" s="764" t="s">
        <v>184</v>
      </c>
      <c r="C11" s="765"/>
    </row>
    <row r="12" spans="1:16" ht="24" customHeight="1" x14ac:dyDescent="0.4">
      <c r="A12" s="290" t="s">
        <v>185</v>
      </c>
      <c r="B12" s="764" t="s">
        <v>186</v>
      </c>
      <c r="C12" s="764"/>
    </row>
    <row r="13" spans="1:16" ht="24" customHeight="1" x14ac:dyDescent="0.4">
      <c r="A13" s="290"/>
      <c r="B13" s="771" t="s">
        <v>215</v>
      </c>
      <c r="C13" s="772"/>
      <c r="D13" s="772"/>
      <c r="E13" s="772"/>
      <c r="F13" s="772"/>
      <c r="G13" s="772"/>
      <c r="H13" s="772"/>
      <c r="I13" s="772"/>
      <c r="J13" s="772"/>
      <c r="K13" s="772"/>
      <c r="L13" s="772"/>
      <c r="M13" s="772"/>
      <c r="N13" s="772"/>
      <c r="O13" s="772"/>
      <c r="P13" s="773"/>
    </row>
    <row r="14" spans="1:16" ht="24" customHeight="1" x14ac:dyDescent="0.4">
      <c r="A14" s="290"/>
      <c r="B14" s="774" t="s">
        <v>216</v>
      </c>
      <c r="C14" s="775"/>
      <c r="D14" s="775"/>
      <c r="E14" s="775"/>
      <c r="F14" s="775"/>
      <c r="G14" s="775"/>
      <c r="H14" s="775"/>
      <c r="I14" s="775"/>
      <c r="J14" s="775"/>
      <c r="K14" s="775"/>
      <c r="L14" s="775"/>
      <c r="M14" s="775"/>
      <c r="N14" s="775"/>
      <c r="O14" s="775"/>
      <c r="P14" s="776"/>
    </row>
    <row r="15" spans="1:16" ht="36" customHeight="1" x14ac:dyDescent="0.4">
      <c r="A15" s="89" t="s">
        <v>187</v>
      </c>
      <c r="B15" s="769" t="s">
        <v>188</v>
      </c>
      <c r="C15" s="770"/>
    </row>
    <row r="16" spans="1:16" ht="36" customHeight="1" x14ac:dyDescent="0.4">
      <c r="A16" s="89" t="s">
        <v>84</v>
      </c>
      <c r="B16" s="290"/>
      <c r="C16" s="765"/>
    </row>
    <row r="17" spans="1:3" ht="18" customHeight="1" x14ac:dyDescent="0.4">
      <c r="A17" s="766" t="s">
        <v>189</v>
      </c>
      <c r="B17" s="766"/>
      <c r="C17" s="168"/>
    </row>
    <row r="18" spans="1:3" ht="18" customHeight="1" x14ac:dyDescent="0.4">
      <c r="A18" s="767" t="s">
        <v>190</v>
      </c>
      <c r="B18" s="767"/>
      <c r="C18" s="27"/>
    </row>
    <row r="19" spans="1:3" ht="18" customHeight="1" x14ac:dyDescent="0.4">
      <c r="A19" s="767" t="s">
        <v>191</v>
      </c>
      <c r="B19" s="767"/>
      <c r="C19" s="27"/>
    </row>
    <row r="20" spans="1:3" ht="18" customHeight="1" x14ac:dyDescent="0.4">
      <c r="A20" s="768" t="s">
        <v>201</v>
      </c>
      <c r="B20" s="768"/>
      <c r="C20" s="169"/>
    </row>
    <row r="21" spans="1:3" ht="18" customHeight="1" x14ac:dyDescent="0.4">
      <c r="A21" s="170"/>
      <c r="C21" s="172"/>
    </row>
    <row r="22" spans="1:3" ht="32.25" customHeight="1" x14ac:dyDescent="0.4">
      <c r="C22" s="173"/>
    </row>
    <row r="23" spans="1:3" ht="32.25" customHeight="1" x14ac:dyDescent="0.4">
      <c r="C23" s="173"/>
    </row>
    <row r="24" spans="1:3" ht="32.25" customHeight="1" x14ac:dyDescent="0.4">
      <c r="C24" s="173"/>
    </row>
    <row r="25" spans="1:3" ht="32.25" customHeight="1" x14ac:dyDescent="0.4">
      <c r="C25" s="173"/>
    </row>
    <row r="26" spans="1:3" ht="32.25" customHeight="1" x14ac:dyDescent="0.4">
      <c r="C26" s="173"/>
    </row>
    <row r="27" spans="1:3" ht="32.25" customHeight="1" x14ac:dyDescent="0.4">
      <c r="C27" s="173"/>
    </row>
    <row r="28" spans="1:3" ht="32.25" customHeight="1" x14ac:dyDescent="0.4">
      <c r="C28" s="173"/>
    </row>
    <row r="29" spans="1:3" ht="32.25" customHeight="1" x14ac:dyDescent="0.4">
      <c r="C29" s="173"/>
    </row>
    <row r="30" spans="1:3" ht="32.25" customHeight="1" x14ac:dyDescent="0.4">
      <c r="C30" s="173"/>
    </row>
  </sheetData>
  <mergeCells count="22">
    <mergeCell ref="A17:B17"/>
    <mergeCell ref="A18:B18"/>
    <mergeCell ref="A19:B19"/>
    <mergeCell ref="A20:B20"/>
    <mergeCell ref="A12:A14"/>
    <mergeCell ref="B12:C12"/>
    <mergeCell ref="B15:C15"/>
    <mergeCell ref="B16:C16"/>
    <mergeCell ref="B13:P13"/>
    <mergeCell ref="B14:P14"/>
    <mergeCell ref="B7:C7"/>
    <mergeCell ref="B8:C8"/>
    <mergeCell ref="B9:C9"/>
    <mergeCell ref="A10:A11"/>
    <mergeCell ref="B10:C10"/>
    <mergeCell ref="B11:C11"/>
    <mergeCell ref="B6:C6"/>
    <mergeCell ref="A1:C1"/>
    <mergeCell ref="B2:C2"/>
    <mergeCell ref="B3:C3"/>
    <mergeCell ref="B4:C4"/>
    <mergeCell ref="B5:C5"/>
  </mergeCells>
  <phoneticPr fontId="1"/>
  <pageMargins left="0.70866141732283472" right="0.70866141732283472" top="1.1811023622047245" bottom="0.39370078740157483" header="0.31496062992125984" footer="0.31496062992125984"/>
  <pageSetup paperSize="9" orientation="portrait" blackAndWhite="1"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AD30"/>
  <sheetViews>
    <sheetView showGridLines="0" view="pageBreakPreview" topLeftCell="A10" zoomScaleNormal="100" zoomScaleSheetLayoutView="100" workbookViewId="0">
      <selection activeCell="AJ13" sqref="AJ13"/>
    </sheetView>
  </sheetViews>
  <sheetFormatPr defaultRowHeight="32.25" customHeight="1" x14ac:dyDescent="0.4"/>
  <cols>
    <col min="1" max="1" width="22.625" style="163" customWidth="1"/>
    <col min="2" max="2" width="48.625" style="171" customWidth="1"/>
    <col min="3" max="3" width="9" style="174"/>
    <col min="4" max="256" width="9" style="163"/>
    <col min="257" max="257" width="22.625" style="163" customWidth="1"/>
    <col min="258" max="258" width="48.625" style="163" customWidth="1"/>
    <col min="259" max="512" width="9" style="163"/>
    <col min="513" max="513" width="22.625" style="163" customWidth="1"/>
    <col min="514" max="514" width="48.625" style="163" customWidth="1"/>
    <col min="515" max="768" width="9" style="163"/>
    <col min="769" max="769" width="22.625" style="163" customWidth="1"/>
    <col min="770" max="770" width="48.625" style="163" customWidth="1"/>
    <col min="771" max="1024" width="9" style="163"/>
    <col min="1025" max="1025" width="22.625" style="163" customWidth="1"/>
    <col min="1026" max="1026" width="48.625" style="163" customWidth="1"/>
    <col min="1027" max="1280" width="9" style="163"/>
    <col min="1281" max="1281" width="22.625" style="163" customWidth="1"/>
    <col min="1282" max="1282" width="48.625" style="163" customWidth="1"/>
    <col min="1283" max="1536" width="9" style="163"/>
    <col min="1537" max="1537" width="22.625" style="163" customWidth="1"/>
    <col min="1538" max="1538" width="48.625" style="163" customWidth="1"/>
    <col min="1539" max="1792" width="9" style="163"/>
    <col min="1793" max="1793" width="22.625" style="163" customWidth="1"/>
    <col min="1794" max="1794" width="48.625" style="163" customWidth="1"/>
    <col min="1795" max="2048" width="9" style="163"/>
    <col min="2049" max="2049" width="22.625" style="163" customWidth="1"/>
    <col min="2050" max="2050" width="48.625" style="163" customWidth="1"/>
    <col min="2051" max="2304" width="9" style="163"/>
    <col min="2305" max="2305" width="22.625" style="163" customWidth="1"/>
    <col min="2306" max="2306" width="48.625" style="163" customWidth="1"/>
    <col min="2307" max="2560" width="9" style="163"/>
    <col min="2561" max="2561" width="22.625" style="163" customWidth="1"/>
    <col min="2562" max="2562" width="48.625" style="163" customWidth="1"/>
    <col min="2563" max="2816" width="9" style="163"/>
    <col min="2817" max="2817" width="22.625" style="163" customWidth="1"/>
    <col min="2818" max="2818" width="48.625" style="163" customWidth="1"/>
    <col min="2819" max="3072" width="9" style="163"/>
    <col min="3073" max="3073" width="22.625" style="163" customWidth="1"/>
    <col min="3074" max="3074" width="48.625" style="163" customWidth="1"/>
    <col min="3075" max="3328" width="9" style="163"/>
    <col min="3329" max="3329" width="22.625" style="163" customWidth="1"/>
    <col min="3330" max="3330" width="48.625" style="163" customWidth="1"/>
    <col min="3331" max="3584" width="9" style="163"/>
    <col min="3585" max="3585" width="22.625" style="163" customWidth="1"/>
    <col min="3586" max="3586" width="48.625" style="163" customWidth="1"/>
    <col min="3587" max="3840" width="9" style="163"/>
    <col min="3841" max="3841" width="22.625" style="163" customWidth="1"/>
    <col min="3842" max="3842" width="48.625" style="163" customWidth="1"/>
    <col min="3843" max="4096" width="9" style="163"/>
    <col min="4097" max="4097" width="22.625" style="163" customWidth="1"/>
    <col min="4098" max="4098" width="48.625" style="163" customWidth="1"/>
    <col min="4099" max="4352" width="9" style="163"/>
    <col min="4353" max="4353" width="22.625" style="163" customWidth="1"/>
    <col min="4354" max="4354" width="48.625" style="163" customWidth="1"/>
    <col min="4355" max="4608" width="9" style="163"/>
    <col min="4609" max="4609" width="22.625" style="163" customWidth="1"/>
    <col min="4610" max="4610" width="48.625" style="163" customWidth="1"/>
    <col min="4611" max="4864" width="9" style="163"/>
    <col min="4865" max="4865" width="22.625" style="163" customWidth="1"/>
    <col min="4866" max="4866" width="48.625" style="163" customWidth="1"/>
    <col min="4867" max="5120" width="9" style="163"/>
    <col min="5121" max="5121" width="22.625" style="163" customWidth="1"/>
    <col min="5122" max="5122" width="48.625" style="163" customWidth="1"/>
    <col min="5123" max="5376" width="9" style="163"/>
    <col min="5377" max="5377" width="22.625" style="163" customWidth="1"/>
    <col min="5378" max="5378" width="48.625" style="163" customWidth="1"/>
    <col min="5379" max="5632" width="9" style="163"/>
    <col min="5633" max="5633" width="22.625" style="163" customWidth="1"/>
    <col min="5634" max="5634" width="48.625" style="163" customWidth="1"/>
    <col min="5635" max="5888" width="9" style="163"/>
    <col min="5889" max="5889" width="22.625" style="163" customWidth="1"/>
    <col min="5890" max="5890" width="48.625" style="163" customWidth="1"/>
    <col min="5891" max="6144" width="9" style="163"/>
    <col min="6145" max="6145" width="22.625" style="163" customWidth="1"/>
    <col min="6146" max="6146" width="48.625" style="163" customWidth="1"/>
    <col min="6147" max="6400" width="9" style="163"/>
    <col min="6401" max="6401" width="22.625" style="163" customWidth="1"/>
    <col min="6402" max="6402" width="48.625" style="163" customWidth="1"/>
    <col min="6403" max="6656" width="9" style="163"/>
    <col min="6657" max="6657" width="22.625" style="163" customWidth="1"/>
    <col min="6658" max="6658" width="48.625" style="163" customWidth="1"/>
    <col min="6659" max="6912" width="9" style="163"/>
    <col min="6913" max="6913" width="22.625" style="163" customWidth="1"/>
    <col min="6914" max="6914" width="48.625" style="163" customWidth="1"/>
    <col min="6915" max="7168" width="9" style="163"/>
    <col min="7169" max="7169" width="22.625" style="163" customWidth="1"/>
    <col min="7170" max="7170" width="48.625" style="163" customWidth="1"/>
    <col min="7171" max="7424" width="9" style="163"/>
    <col min="7425" max="7425" width="22.625" style="163" customWidth="1"/>
    <col min="7426" max="7426" width="48.625" style="163" customWidth="1"/>
    <col min="7427" max="7680" width="9" style="163"/>
    <col min="7681" max="7681" width="22.625" style="163" customWidth="1"/>
    <col min="7682" max="7682" width="48.625" style="163" customWidth="1"/>
    <col min="7683" max="7936" width="9" style="163"/>
    <col min="7937" max="7937" width="22.625" style="163" customWidth="1"/>
    <col min="7938" max="7938" width="48.625" style="163" customWidth="1"/>
    <col min="7939" max="8192" width="9" style="163"/>
    <col min="8193" max="8193" width="22.625" style="163" customWidth="1"/>
    <col min="8194" max="8194" width="48.625" style="163" customWidth="1"/>
    <col min="8195" max="8448" width="9" style="163"/>
    <col min="8449" max="8449" width="22.625" style="163" customWidth="1"/>
    <col min="8450" max="8450" width="48.625" style="163" customWidth="1"/>
    <col min="8451" max="8704" width="9" style="163"/>
    <col min="8705" max="8705" width="22.625" style="163" customWidth="1"/>
    <col min="8706" max="8706" width="48.625" style="163" customWidth="1"/>
    <col min="8707" max="8960" width="9" style="163"/>
    <col min="8961" max="8961" width="22.625" style="163" customWidth="1"/>
    <col min="8962" max="8962" width="48.625" style="163" customWidth="1"/>
    <col min="8963" max="9216" width="9" style="163"/>
    <col min="9217" max="9217" width="22.625" style="163" customWidth="1"/>
    <col min="9218" max="9218" width="48.625" style="163" customWidth="1"/>
    <col min="9219" max="9472" width="9" style="163"/>
    <col min="9473" max="9473" width="22.625" style="163" customWidth="1"/>
    <col min="9474" max="9474" width="48.625" style="163" customWidth="1"/>
    <col min="9475" max="9728" width="9" style="163"/>
    <col min="9729" max="9729" width="22.625" style="163" customWidth="1"/>
    <col min="9730" max="9730" width="48.625" style="163" customWidth="1"/>
    <col min="9731" max="9984" width="9" style="163"/>
    <col min="9985" max="9985" width="22.625" style="163" customWidth="1"/>
    <col min="9986" max="9986" width="48.625" style="163" customWidth="1"/>
    <col min="9987" max="10240" width="9" style="163"/>
    <col min="10241" max="10241" width="22.625" style="163" customWidth="1"/>
    <col min="10242" max="10242" width="48.625" style="163" customWidth="1"/>
    <col min="10243" max="10496" width="9" style="163"/>
    <col min="10497" max="10497" width="22.625" style="163" customWidth="1"/>
    <col min="10498" max="10498" width="48.625" style="163" customWidth="1"/>
    <col min="10499" max="10752" width="9" style="163"/>
    <col min="10753" max="10753" width="22.625" style="163" customWidth="1"/>
    <col min="10754" max="10754" width="48.625" style="163" customWidth="1"/>
    <col min="10755" max="11008" width="9" style="163"/>
    <col min="11009" max="11009" width="22.625" style="163" customWidth="1"/>
    <col min="11010" max="11010" width="48.625" style="163" customWidth="1"/>
    <col min="11011" max="11264" width="9" style="163"/>
    <col min="11265" max="11265" width="22.625" style="163" customWidth="1"/>
    <col min="11266" max="11266" width="48.625" style="163" customWidth="1"/>
    <col min="11267" max="11520" width="9" style="163"/>
    <col min="11521" max="11521" width="22.625" style="163" customWidth="1"/>
    <col min="11522" max="11522" width="48.625" style="163" customWidth="1"/>
    <col min="11523" max="11776" width="9" style="163"/>
    <col min="11777" max="11777" width="22.625" style="163" customWidth="1"/>
    <col min="11778" max="11778" width="48.625" style="163" customWidth="1"/>
    <col min="11779" max="12032" width="9" style="163"/>
    <col min="12033" max="12033" width="22.625" style="163" customWidth="1"/>
    <col min="12034" max="12034" width="48.625" style="163" customWidth="1"/>
    <col min="12035" max="12288" width="9" style="163"/>
    <col min="12289" max="12289" width="22.625" style="163" customWidth="1"/>
    <col min="12290" max="12290" width="48.625" style="163" customWidth="1"/>
    <col min="12291" max="12544" width="9" style="163"/>
    <col min="12545" max="12545" width="22.625" style="163" customWidth="1"/>
    <col min="12546" max="12546" width="48.625" style="163" customWidth="1"/>
    <col min="12547" max="12800" width="9" style="163"/>
    <col min="12801" max="12801" width="22.625" style="163" customWidth="1"/>
    <col min="12802" max="12802" width="48.625" style="163" customWidth="1"/>
    <col min="12803" max="13056" width="9" style="163"/>
    <col min="13057" max="13057" width="22.625" style="163" customWidth="1"/>
    <col min="13058" max="13058" width="48.625" style="163" customWidth="1"/>
    <col min="13059" max="13312" width="9" style="163"/>
    <col min="13313" max="13313" width="22.625" style="163" customWidth="1"/>
    <col min="13314" max="13314" width="48.625" style="163" customWidth="1"/>
    <col min="13315" max="13568" width="9" style="163"/>
    <col min="13569" max="13569" width="22.625" style="163" customWidth="1"/>
    <col min="13570" max="13570" width="48.625" style="163" customWidth="1"/>
    <col min="13571" max="13824" width="9" style="163"/>
    <col min="13825" max="13825" width="22.625" style="163" customWidth="1"/>
    <col min="13826" max="13826" width="48.625" style="163" customWidth="1"/>
    <col min="13827" max="14080" width="9" style="163"/>
    <col min="14081" max="14081" width="22.625" style="163" customWidth="1"/>
    <col min="14082" max="14082" width="48.625" style="163" customWidth="1"/>
    <col min="14083" max="14336" width="9" style="163"/>
    <col min="14337" max="14337" width="22.625" style="163" customWidth="1"/>
    <col min="14338" max="14338" width="48.625" style="163" customWidth="1"/>
    <col min="14339" max="14592" width="9" style="163"/>
    <col min="14593" max="14593" width="22.625" style="163" customWidth="1"/>
    <col min="14594" max="14594" width="48.625" style="163" customWidth="1"/>
    <col min="14595" max="14848" width="9" style="163"/>
    <col min="14849" max="14849" width="22.625" style="163" customWidth="1"/>
    <col min="14850" max="14850" width="48.625" style="163" customWidth="1"/>
    <col min="14851" max="15104" width="9" style="163"/>
    <col min="15105" max="15105" width="22.625" style="163" customWidth="1"/>
    <col min="15106" max="15106" width="48.625" style="163" customWidth="1"/>
    <col min="15107" max="15360" width="9" style="163"/>
    <col min="15361" max="15361" width="22.625" style="163" customWidth="1"/>
    <col min="15362" max="15362" width="48.625" style="163" customWidth="1"/>
    <col min="15363" max="15616" width="9" style="163"/>
    <col min="15617" max="15617" width="22.625" style="163" customWidth="1"/>
    <col min="15618" max="15618" width="48.625" style="163" customWidth="1"/>
    <col min="15619" max="15872" width="9" style="163"/>
    <col min="15873" max="15873" width="22.625" style="163" customWidth="1"/>
    <col min="15874" max="15874" width="48.625" style="163" customWidth="1"/>
    <col min="15875" max="16128" width="9" style="163"/>
    <col min="16129" max="16129" width="22.625" style="163" customWidth="1"/>
    <col min="16130" max="16130" width="48.625" style="163" customWidth="1"/>
    <col min="16131" max="16384" width="9" style="163"/>
  </cols>
  <sheetData>
    <row r="1" spans="1:16" ht="36" customHeight="1" thickBot="1" x14ac:dyDescent="0.45">
      <c r="A1" s="747" t="s">
        <v>211</v>
      </c>
      <c r="B1" s="748"/>
      <c r="C1" s="749"/>
    </row>
    <row r="2" spans="1:16" ht="36" customHeight="1" thickBot="1" x14ac:dyDescent="0.45">
      <c r="A2" s="164" t="s">
        <v>169</v>
      </c>
      <c r="B2" s="750" t="s">
        <v>170</v>
      </c>
      <c r="C2" s="751"/>
    </row>
    <row r="3" spans="1:16" ht="36" customHeight="1" thickBot="1" x14ac:dyDescent="0.45">
      <c r="A3" s="164" t="s">
        <v>171</v>
      </c>
      <c r="B3" s="752" t="s">
        <v>172</v>
      </c>
      <c r="C3" s="753"/>
    </row>
    <row r="4" spans="1:16" ht="36" customHeight="1" thickBot="1" x14ac:dyDescent="0.45">
      <c r="A4" s="164" t="s">
        <v>200</v>
      </c>
      <c r="B4" s="754" t="s">
        <v>195</v>
      </c>
      <c r="C4" s="777"/>
    </row>
    <row r="5" spans="1:16" ht="75" customHeight="1" thickBot="1" x14ac:dyDescent="0.45">
      <c r="A5" s="165" t="s">
        <v>173</v>
      </c>
      <c r="B5" s="756" t="s">
        <v>174</v>
      </c>
      <c r="C5" s="757"/>
    </row>
    <row r="6" spans="1:16" ht="36" customHeight="1" thickBot="1" x14ac:dyDescent="0.45">
      <c r="A6" s="165" t="s">
        <v>175</v>
      </c>
      <c r="B6" s="745" t="s">
        <v>206</v>
      </c>
      <c r="C6" s="746"/>
    </row>
    <row r="7" spans="1:16" ht="36" customHeight="1" x14ac:dyDescent="0.4">
      <c r="A7" s="166" t="s">
        <v>176</v>
      </c>
      <c r="B7" s="758" t="s">
        <v>177</v>
      </c>
      <c r="C7" s="759"/>
    </row>
    <row r="8" spans="1:16" ht="97.5" customHeight="1" x14ac:dyDescent="0.4">
      <c r="A8" s="167" t="s">
        <v>178</v>
      </c>
      <c r="B8" s="760" t="s">
        <v>179</v>
      </c>
      <c r="C8" s="760"/>
    </row>
    <row r="9" spans="1:16" ht="45" customHeight="1" x14ac:dyDescent="0.4">
      <c r="A9" s="89" t="s">
        <v>180</v>
      </c>
      <c r="B9" s="760" t="s">
        <v>181</v>
      </c>
      <c r="C9" s="761"/>
    </row>
    <row r="10" spans="1:16" ht="36" customHeight="1" x14ac:dyDescent="0.4">
      <c r="A10" s="762" t="s">
        <v>182</v>
      </c>
      <c r="B10" s="761" t="s">
        <v>183</v>
      </c>
      <c r="C10" s="763"/>
    </row>
    <row r="11" spans="1:16" ht="36" customHeight="1" x14ac:dyDescent="0.4">
      <c r="A11" s="290"/>
      <c r="B11" s="764" t="s">
        <v>184</v>
      </c>
      <c r="C11" s="765"/>
    </row>
    <row r="12" spans="1:16" ht="24" customHeight="1" x14ac:dyDescent="0.4">
      <c r="A12" s="290" t="s">
        <v>185</v>
      </c>
      <c r="B12" s="764" t="s">
        <v>186</v>
      </c>
      <c r="C12" s="764"/>
    </row>
    <row r="13" spans="1:16" ht="24" customHeight="1" x14ac:dyDescent="0.4">
      <c r="A13" s="290"/>
      <c r="B13" s="771" t="s">
        <v>215</v>
      </c>
      <c r="C13" s="772"/>
      <c r="D13" s="772"/>
      <c r="E13" s="772"/>
      <c r="F13" s="772"/>
      <c r="G13" s="772"/>
      <c r="H13" s="772"/>
      <c r="I13" s="772"/>
      <c r="J13" s="772"/>
      <c r="K13" s="772"/>
      <c r="L13" s="772"/>
      <c r="M13" s="772"/>
      <c r="N13" s="772"/>
      <c r="O13" s="772"/>
      <c r="P13" s="773"/>
    </row>
    <row r="14" spans="1:16" ht="24" customHeight="1" x14ac:dyDescent="0.4">
      <c r="A14" s="290"/>
      <c r="B14" s="774" t="s">
        <v>216</v>
      </c>
      <c r="C14" s="775"/>
      <c r="D14" s="775"/>
      <c r="E14" s="775"/>
      <c r="F14" s="775"/>
      <c r="G14" s="775"/>
      <c r="H14" s="775"/>
      <c r="I14" s="775"/>
      <c r="J14" s="775"/>
      <c r="K14" s="775"/>
      <c r="L14" s="775"/>
      <c r="M14" s="775"/>
      <c r="N14" s="775"/>
      <c r="O14" s="775"/>
      <c r="P14" s="776"/>
    </row>
    <row r="15" spans="1:16" ht="36" customHeight="1" x14ac:dyDescent="0.4">
      <c r="A15" s="89" t="s">
        <v>187</v>
      </c>
      <c r="B15" s="769" t="s">
        <v>188</v>
      </c>
      <c r="C15" s="770"/>
    </row>
    <row r="16" spans="1:16" ht="36" customHeight="1" x14ac:dyDescent="0.4">
      <c r="A16" s="89" t="s">
        <v>84</v>
      </c>
      <c r="B16" s="290"/>
      <c r="C16" s="765"/>
    </row>
    <row r="17" spans="1:30" ht="18" customHeight="1" x14ac:dyDescent="0.4">
      <c r="A17" s="766" t="s">
        <v>189</v>
      </c>
      <c r="B17" s="766"/>
      <c r="C17" s="168"/>
    </row>
    <row r="18" spans="1:30" ht="18" customHeight="1" x14ac:dyDescent="0.4">
      <c r="A18" s="767" t="s">
        <v>190</v>
      </c>
      <c r="B18" s="767"/>
      <c r="C18" s="27"/>
    </row>
    <row r="19" spans="1:30" ht="18" customHeight="1" x14ac:dyDescent="0.4">
      <c r="A19" s="767" t="s">
        <v>191</v>
      </c>
      <c r="B19" s="767"/>
      <c r="C19" s="27"/>
    </row>
    <row r="20" spans="1:30" ht="18" customHeight="1" x14ac:dyDescent="0.4">
      <c r="A20" s="768" t="s">
        <v>201</v>
      </c>
      <c r="B20" s="768"/>
      <c r="C20" s="169"/>
    </row>
    <row r="21" spans="1:30" ht="18" customHeight="1" x14ac:dyDescent="0.4">
      <c r="A21" s="170"/>
      <c r="C21" s="172"/>
    </row>
    <row r="22" spans="1:30" ht="32.25" customHeight="1" x14ac:dyDescent="0.4">
      <c r="C22" s="173"/>
      <c r="W22" s="214"/>
      <c r="X22" s="214"/>
      <c r="Y22" s="214"/>
      <c r="Z22" s="214"/>
      <c r="AA22" s="214"/>
      <c r="AB22" s="214"/>
      <c r="AC22" s="214"/>
      <c r="AD22" s="214"/>
    </row>
    <row r="23" spans="1:30" ht="32.25" customHeight="1" x14ac:dyDescent="0.4">
      <c r="C23" s="173"/>
      <c r="W23" s="214"/>
      <c r="X23" s="214"/>
      <c r="Y23" s="214"/>
      <c r="Z23" s="214"/>
      <c r="AA23" s="214"/>
      <c r="AB23" s="214"/>
      <c r="AC23" s="214"/>
      <c r="AD23" s="214"/>
    </row>
    <row r="24" spans="1:30" ht="32.25" customHeight="1" x14ac:dyDescent="0.4">
      <c r="C24" s="173"/>
    </row>
    <row r="25" spans="1:30" ht="32.25" customHeight="1" x14ac:dyDescent="0.4">
      <c r="C25" s="173"/>
    </row>
    <row r="26" spans="1:30" ht="32.25" customHeight="1" x14ac:dyDescent="0.4">
      <c r="C26" s="173"/>
    </row>
    <row r="27" spans="1:30" ht="32.25" customHeight="1" x14ac:dyDescent="0.4">
      <c r="C27" s="173"/>
    </row>
    <row r="28" spans="1:30" ht="32.25" customHeight="1" x14ac:dyDescent="0.4">
      <c r="C28" s="173"/>
    </row>
    <row r="29" spans="1:30" ht="32.25" customHeight="1" x14ac:dyDescent="0.4">
      <c r="C29" s="173"/>
    </row>
    <row r="30" spans="1:30" ht="32.25" customHeight="1" x14ac:dyDescent="0.4">
      <c r="C30" s="173"/>
    </row>
  </sheetData>
  <mergeCells count="22">
    <mergeCell ref="B6:C6"/>
    <mergeCell ref="A1:C1"/>
    <mergeCell ref="B2:C2"/>
    <mergeCell ref="B3:C3"/>
    <mergeCell ref="B4:C4"/>
    <mergeCell ref="B5:C5"/>
    <mergeCell ref="B7:C7"/>
    <mergeCell ref="B8:C8"/>
    <mergeCell ref="B9:C9"/>
    <mergeCell ref="A10:A11"/>
    <mergeCell ref="B10:C10"/>
    <mergeCell ref="B11:C11"/>
    <mergeCell ref="A17:B17"/>
    <mergeCell ref="A18:B18"/>
    <mergeCell ref="A19:B19"/>
    <mergeCell ref="A20:B20"/>
    <mergeCell ref="A12:A14"/>
    <mergeCell ref="B12:C12"/>
    <mergeCell ref="B15:C15"/>
    <mergeCell ref="B16:C16"/>
    <mergeCell ref="B13:P13"/>
    <mergeCell ref="B14:P14"/>
  </mergeCells>
  <phoneticPr fontId="1"/>
  <pageMargins left="0.70866141732283472" right="0.70866141732283472" top="1.1811023622047245" bottom="0.39370078740157483" header="0.31496062992125984" footer="0.31496062992125984"/>
  <pageSetup paperSize="9" orientation="portrait"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申請書(通)</vt:lpstr>
      <vt:lpstr>申請書(通)(例)</vt:lpstr>
      <vt:lpstr>計画書(通)</vt:lpstr>
      <vt:lpstr>計画書(通) (例)</vt:lpstr>
      <vt:lpstr>収支予算書(通)</vt:lpstr>
      <vt:lpstr>収支予算書(通)(例)</vt:lpstr>
      <vt:lpstr>補助金等概要調書(通)</vt:lpstr>
      <vt:lpstr>補助金等概要調書(通)(例)</vt:lpstr>
      <vt:lpstr>'計画書(通)'!Print_Area</vt:lpstr>
      <vt:lpstr>'計画書(通) (例)'!Print_Area</vt:lpstr>
      <vt:lpstr>'収支予算書(通)'!Print_Area</vt:lpstr>
      <vt:lpstr>'収支予算書(通)(例)'!Print_Area</vt:lpstr>
      <vt:lpstr>'申請書(通)'!Print_Area</vt:lpstr>
      <vt:lpstr>'申請書(通)(例)'!Print_Area</vt:lpstr>
      <vt:lpstr>'補助金等概要調書(通)'!Print_Area</vt:lpstr>
      <vt:lpstr>'補助金等概要調書(通)(例)'!Print_Area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中里とし子</dc:creator>
  <cp:lastModifiedBy>namiki</cp:lastModifiedBy>
  <cp:lastPrinted>2024-03-05T10:10:00Z</cp:lastPrinted>
  <dcterms:created xsi:type="dcterms:W3CDTF">2021-01-28T23:39:53Z</dcterms:created>
  <dcterms:modified xsi:type="dcterms:W3CDTF">2024-03-07T11:22:30Z</dcterms:modified>
</cp:coreProperties>
</file>