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560" windowWidth="15810" windowHeight="11505" activeTab="0"/>
  </bookViews>
  <sheets>
    <sheet name="0114" sheetId="1" r:id="rId1"/>
  </sheets>
  <definedNames>
    <definedName name="_xlnm.Print_Area" localSheetId="0">'0114'!$B$1:$T$46</definedName>
    <definedName name="_xlnm.Print_Titles" localSheetId="0">'0114'!$1:$6</definedName>
  </definedNames>
  <calcPr fullCalcOnLoad="1"/>
</workbook>
</file>

<file path=xl/sharedStrings.xml><?xml version="1.0" encoding="utf-8"?>
<sst xmlns="http://schemas.openxmlformats.org/spreadsheetml/2006/main" count="130" uniqueCount="69">
  <si>
    <t>各年中</t>
  </si>
  <si>
    <t>風</t>
  </si>
  <si>
    <t>晴</t>
  </si>
  <si>
    <t>雨</t>
  </si>
  <si>
    <t>曇</t>
  </si>
  <si>
    <t>雪</t>
  </si>
  <si>
    <t>極最高</t>
  </si>
  <si>
    <t>極最低</t>
  </si>
  <si>
    <t>風速(m/s)</t>
  </si>
  <si>
    <t>年 別
月 別</t>
  </si>
  <si>
    <t>平 均</t>
  </si>
  <si>
    <t>(</t>
  </si>
  <si>
    <t>～</t>
  </si>
  <si>
    <t>(mm)</t>
  </si>
  <si>
    <t>10</t>
  </si>
  <si>
    <t>)</t>
  </si>
  <si>
    <t>月</t>
  </si>
  <si>
    <t>月</t>
  </si>
  <si>
    <t>気　温　(℃)</t>
  </si>
  <si>
    <t>14 気象概況</t>
  </si>
  <si>
    <t>年別
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</si>
  <si>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</si>
  <si>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</si>
  <si>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</si>
  <si>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</si>
  <si>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</si>
  <si>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</si>
  <si>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</si>
  <si>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</si>
  <si>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</si>
  <si>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</si>
  <si>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</si>
  <si>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</si>
  <si>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南</t>
  </si>
  <si>
    <r>
      <t>H</t>
    </r>
    <r>
      <rPr>
        <sz val="11"/>
        <rFont val="ＭＳ 明朝"/>
        <family val="1"/>
      </rPr>
      <t>16</t>
    </r>
  </si>
  <si>
    <r>
      <t>H</t>
    </r>
    <r>
      <rPr>
        <sz val="11"/>
        <rFont val="ＭＳ 明朝"/>
        <family val="1"/>
      </rPr>
      <t>17</t>
    </r>
  </si>
  <si>
    <t>北北西</t>
  </si>
  <si>
    <t>資料　消防局指令課</t>
  </si>
  <si>
    <r>
      <t>H</t>
    </r>
    <r>
      <rPr>
        <sz val="11"/>
        <rFont val="ＭＳ 明朝"/>
        <family val="1"/>
      </rPr>
      <t>18</t>
    </r>
  </si>
  <si>
    <t>南</t>
  </si>
  <si>
    <t>（注）津久井消防署では天気、雲量観測なし。</t>
  </si>
  <si>
    <t>消防局観測値</t>
  </si>
  <si>
    <t>天  気  日  数（AM9:00時点）</t>
  </si>
  <si>
    <t>津久井消防署観測値</t>
  </si>
  <si>
    <t>17 　　</t>
  </si>
  <si>
    <t>18 　　</t>
  </si>
  <si>
    <t>19 　　</t>
  </si>
  <si>
    <t xml:space="preserve"> 最多風向</t>
  </si>
  <si>
    <t>相対湿度(%)</t>
  </si>
  <si>
    <t xml:space="preserve"> 降雨量（総数）</t>
  </si>
  <si>
    <t xml:space="preserve"> 平均雲量</t>
  </si>
  <si>
    <t xml:space="preserve">   平 均</t>
  </si>
  <si>
    <t>最  高</t>
  </si>
  <si>
    <t>最  低</t>
  </si>
  <si>
    <t xml:space="preserve">   平 均</t>
  </si>
  <si>
    <t xml:space="preserve">   最 小</t>
  </si>
  <si>
    <t>0</t>
  </si>
  <si>
    <t xml:space="preserve"> 瞬間最大</t>
  </si>
  <si>
    <t>平成16年 　　　</t>
  </si>
  <si>
    <t>北</t>
  </si>
  <si>
    <t>西北西</t>
  </si>
  <si>
    <t>北西</t>
  </si>
  <si>
    <t>南南東</t>
  </si>
  <si>
    <r>
      <t>H</t>
    </r>
    <r>
      <rPr>
        <sz val="11"/>
        <rFont val="ＭＳ 明朝"/>
        <family val="1"/>
      </rPr>
      <t>19</t>
    </r>
  </si>
  <si>
    <t>平成19年　　　　</t>
  </si>
  <si>
    <t>20 　　</t>
  </si>
  <si>
    <r>
      <t>H</t>
    </r>
    <r>
      <rPr>
        <b/>
        <sz val="11"/>
        <rFont val="ＭＳ ゴシック"/>
        <family val="3"/>
      </rPr>
      <t>20</t>
    </r>
  </si>
  <si>
    <t>　　20</t>
  </si>
  <si>
    <r>
      <t>H</t>
    </r>
    <r>
      <rPr>
        <b/>
        <sz val="11"/>
        <rFont val="ＭＳ ゴシック"/>
        <family val="3"/>
      </rPr>
      <t>20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</si>
</sst>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_ #,##0_ ;_ \-#,##0_ ;_ &quot;-&quot;_ ;_ @_ "/>
    <numFmt numFmtId="181" formatCode="_ #,##0.0_ ;_ \-#,##0.0_ ;_ &quot;-&quot;_ ;_ @_ "/>
    <numFmt numFmtId="182" formatCode="&quot;平&quot;&quot;成&quot;0&quot;年&quot;"/>
    <numFmt numFmtId="183" formatCode="0_ "/>
    <numFmt numFmtId="184" formatCode="0.0_ "/>
    <numFmt numFmtId="185" formatCode="_ * #,##0.0_ ;_ * \-#,##0.0_ ;_ * &quot;-&quot;?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9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b/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textRotation="180"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181" fontId="3" fillId="0" borderId="6" xfId="0" applyNumberFormat="1" applyFont="1" applyFill="1" applyBorder="1" applyAlignment="1" applyProtection="1">
      <alignment vertical="center"/>
      <protection locked="0"/>
    </xf>
    <xf numFmtId="180" fontId="3" fillId="0" borderId="6" xfId="0" applyNumberFormat="1" applyFont="1" applyFill="1" applyBorder="1" applyAlignment="1" applyProtection="1">
      <alignment vertical="center"/>
      <protection locked="0"/>
    </xf>
    <xf numFmtId="18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textRotation="180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/>
    </xf>
    <xf numFmtId="49" fontId="6" fillId="0" borderId="10" xfId="0" applyNumberFormat="1" applyFont="1" applyFill="1" applyBorder="1" applyAlignment="1">
      <alignment horizontal="center" vertical="center" textRotation="180"/>
    </xf>
    <xf numFmtId="181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 applyProtection="1">
      <alignment horizont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7" xfId="0" applyNumberFormat="1" applyFont="1" applyFill="1" applyBorder="1" applyAlignment="1" applyProtection="1">
      <alignment horizontal="right" vertical="center"/>
      <protection locked="0"/>
    </xf>
    <xf numFmtId="180" fontId="3" fillId="0" borderId="1" xfId="0" applyNumberFormat="1" applyFont="1" applyFill="1" applyBorder="1" applyAlignment="1" applyProtection="1">
      <alignment horizont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/>
      <protection/>
    </xf>
    <xf numFmtId="41" fontId="3" fillId="0" borderId="1" xfId="0" applyNumberFormat="1" applyFont="1" applyFill="1" applyBorder="1" applyAlignment="1" applyProtection="1">
      <alignment horizontal="center"/>
      <protection/>
    </xf>
    <xf numFmtId="41" fontId="3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vertical="top"/>
    </xf>
    <xf numFmtId="185" fontId="3" fillId="0" borderId="0" xfId="0" applyNumberFormat="1" applyFont="1" applyBorder="1" applyAlignment="1">
      <alignment vertical="center"/>
    </xf>
    <xf numFmtId="185" fontId="3" fillId="0" borderId="0" xfId="0" applyNumberFormat="1" applyFont="1" applyFill="1" applyBorder="1" applyAlignment="1" applyProtection="1">
      <alignment/>
      <protection locked="0"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Fill="1" applyBorder="1" applyAlignment="1" applyProtection="1">
      <alignment horizontal="center"/>
      <protection/>
    </xf>
    <xf numFmtId="185" fontId="3" fillId="0" borderId="0" xfId="0" applyNumberFormat="1" applyFont="1" applyFill="1" applyAlignment="1">
      <alignment horizontal="right"/>
    </xf>
    <xf numFmtId="185" fontId="3" fillId="0" borderId="1" xfId="0" applyNumberFormat="1" applyFont="1" applyFill="1" applyBorder="1" applyAlignment="1" applyProtection="1">
      <alignment vertical="center"/>
      <protection locked="0"/>
    </xf>
    <xf numFmtId="185" fontId="3" fillId="0" borderId="1" xfId="0" applyNumberFormat="1" applyFont="1" applyFill="1" applyBorder="1" applyAlignment="1" applyProtection="1">
      <alignment horizontal="center"/>
      <protection/>
    </xf>
    <xf numFmtId="185" fontId="3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83" fontId="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3" xfId="0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Fill="1" applyBorder="1" applyAlignment="1">
      <alignment vertical="top" textRotation="255"/>
    </xf>
    <xf numFmtId="0" fontId="6" fillId="0" borderId="9" xfId="0" applyFont="1" applyBorder="1" applyAlignment="1">
      <alignment vertical="top" textRotation="255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4" xfId="0" applyFont="1" applyFill="1" applyBorder="1" applyAlignment="1">
      <alignment vertical="top" textRotation="255" shrinkToFit="1"/>
    </xf>
    <xf numFmtId="0" fontId="6" fillId="0" borderId="9" xfId="0" applyFont="1" applyBorder="1" applyAlignment="1">
      <alignment vertical="top" textRotation="255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 vertical="top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F5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6.625" style="2" customWidth="1"/>
    <col min="3" max="10" width="10.375" style="2" customWidth="1"/>
    <col min="11" max="11" width="11.375" style="2" customWidth="1"/>
    <col min="12" max="12" width="8.875" style="2" customWidth="1"/>
    <col min="13" max="14" width="9.125" style="2" customWidth="1"/>
    <col min="15" max="15" width="9.75390625" style="2" customWidth="1"/>
    <col min="16" max="19" width="9.00390625" style="2" customWidth="1"/>
    <col min="20" max="20" width="5.375" style="2" customWidth="1"/>
    <col min="21" max="22" width="9.00390625" style="2" customWidth="1"/>
    <col min="23" max="53" width="3.625" style="2" customWidth="1"/>
    <col min="54" max="16384" width="9.00390625" style="2" customWidth="1"/>
  </cols>
  <sheetData>
    <row r="1" ht="13.5" customHeight="1"/>
    <row r="2" spans="2:3" ht="15.75" customHeight="1">
      <c r="B2" s="40" t="s">
        <v>19</v>
      </c>
      <c r="C2" s="8"/>
    </row>
    <row r="3" spans="19:20" ht="24.75" customHeight="1" thickBot="1">
      <c r="S3" s="3"/>
      <c r="T3" s="9" t="s">
        <v>0</v>
      </c>
    </row>
    <row r="4" spans="2:20" ht="15" customHeight="1">
      <c r="B4" s="103" t="s">
        <v>9</v>
      </c>
      <c r="C4" s="104"/>
      <c r="D4" s="93" t="s">
        <v>18</v>
      </c>
      <c r="E4" s="93"/>
      <c r="F4" s="93"/>
      <c r="G4" s="93"/>
      <c r="H4" s="93"/>
      <c r="I4" s="93" t="s">
        <v>48</v>
      </c>
      <c r="J4" s="94"/>
      <c r="K4" s="91" t="s">
        <v>49</v>
      </c>
      <c r="L4" s="91" t="s">
        <v>50</v>
      </c>
      <c r="M4" s="93" t="s">
        <v>1</v>
      </c>
      <c r="N4" s="93"/>
      <c r="O4" s="93"/>
      <c r="P4" s="93" t="s">
        <v>42</v>
      </c>
      <c r="Q4" s="94"/>
      <c r="R4" s="94"/>
      <c r="S4" s="95"/>
      <c r="T4" s="80" t="s">
        <v>20</v>
      </c>
    </row>
    <row r="5" spans="2:20" ht="15" customHeight="1">
      <c r="B5" s="105"/>
      <c r="C5" s="106"/>
      <c r="D5" s="87" t="s">
        <v>51</v>
      </c>
      <c r="E5" s="79" t="s">
        <v>52</v>
      </c>
      <c r="F5" s="79"/>
      <c r="G5" s="79" t="s">
        <v>53</v>
      </c>
      <c r="H5" s="79"/>
      <c r="I5" s="87" t="s">
        <v>54</v>
      </c>
      <c r="J5" s="87" t="s">
        <v>55</v>
      </c>
      <c r="K5" s="109"/>
      <c r="L5" s="92"/>
      <c r="M5" s="79" t="s">
        <v>8</v>
      </c>
      <c r="N5" s="79"/>
      <c r="O5" s="83" t="s">
        <v>47</v>
      </c>
      <c r="P5" s="83" t="s">
        <v>2</v>
      </c>
      <c r="Q5" s="83" t="s">
        <v>3</v>
      </c>
      <c r="R5" s="83" t="s">
        <v>4</v>
      </c>
      <c r="S5" s="96" t="s">
        <v>5</v>
      </c>
      <c r="T5" s="81"/>
    </row>
    <row r="6" spans="2:20" ht="11.25" customHeight="1">
      <c r="B6" s="105"/>
      <c r="C6" s="106"/>
      <c r="D6" s="88"/>
      <c r="E6" s="83" t="s">
        <v>10</v>
      </c>
      <c r="F6" s="83" t="s">
        <v>6</v>
      </c>
      <c r="G6" s="83" t="s">
        <v>10</v>
      </c>
      <c r="H6" s="83" t="s">
        <v>7</v>
      </c>
      <c r="I6" s="88"/>
      <c r="J6" s="88"/>
      <c r="K6" s="109"/>
      <c r="L6" s="92"/>
      <c r="M6" s="83" t="s">
        <v>10</v>
      </c>
      <c r="N6" s="87" t="s">
        <v>57</v>
      </c>
      <c r="O6" s="84"/>
      <c r="P6" s="84"/>
      <c r="Q6" s="84"/>
      <c r="R6" s="84"/>
      <c r="S6" s="97"/>
      <c r="T6" s="81"/>
    </row>
    <row r="7" spans="2:20" ht="11.25" customHeight="1">
      <c r="B7" s="105"/>
      <c r="C7" s="106"/>
      <c r="D7" s="88"/>
      <c r="E7" s="84"/>
      <c r="F7" s="84"/>
      <c r="G7" s="84"/>
      <c r="H7" s="84"/>
      <c r="I7" s="88"/>
      <c r="J7" s="88"/>
      <c r="K7" s="109"/>
      <c r="L7" s="92"/>
      <c r="M7" s="84"/>
      <c r="N7" s="88"/>
      <c r="O7" s="84"/>
      <c r="P7" s="84"/>
      <c r="Q7" s="84"/>
      <c r="R7" s="84"/>
      <c r="S7" s="97"/>
      <c r="T7" s="81"/>
    </row>
    <row r="8" spans="2:20" ht="11.25" customHeight="1">
      <c r="B8" s="105"/>
      <c r="C8" s="106"/>
      <c r="D8" s="88"/>
      <c r="E8" s="84"/>
      <c r="F8" s="84"/>
      <c r="G8" s="84"/>
      <c r="H8" s="84"/>
      <c r="I8" s="88"/>
      <c r="J8" s="88"/>
      <c r="K8" s="109"/>
      <c r="L8" s="41" t="s">
        <v>11</v>
      </c>
      <c r="M8" s="84"/>
      <c r="N8" s="88"/>
      <c r="O8" s="84"/>
      <c r="P8" s="84"/>
      <c r="Q8" s="84"/>
      <c r="R8" s="84"/>
      <c r="S8" s="97"/>
      <c r="T8" s="81"/>
    </row>
    <row r="9" spans="2:20" ht="11.25" customHeight="1">
      <c r="B9" s="105"/>
      <c r="C9" s="106"/>
      <c r="D9" s="88"/>
      <c r="E9" s="84"/>
      <c r="F9" s="84"/>
      <c r="G9" s="84"/>
      <c r="H9" s="84"/>
      <c r="I9" s="88"/>
      <c r="J9" s="88"/>
      <c r="K9" s="109"/>
      <c r="L9" s="42" t="s">
        <v>56</v>
      </c>
      <c r="M9" s="84"/>
      <c r="N9" s="88"/>
      <c r="O9" s="84"/>
      <c r="P9" s="84"/>
      <c r="Q9" s="84"/>
      <c r="R9" s="84"/>
      <c r="S9" s="97"/>
      <c r="T9" s="81"/>
    </row>
    <row r="10" spans="2:20" ht="11.25" customHeight="1">
      <c r="B10" s="105"/>
      <c r="C10" s="106"/>
      <c r="D10" s="89"/>
      <c r="E10" s="85"/>
      <c r="F10" s="85"/>
      <c r="G10" s="85"/>
      <c r="H10" s="85"/>
      <c r="I10" s="89"/>
      <c r="J10" s="89"/>
      <c r="K10" s="109"/>
      <c r="L10" s="43" t="s">
        <v>12</v>
      </c>
      <c r="M10" s="85"/>
      <c r="N10" s="89"/>
      <c r="O10" s="85"/>
      <c r="P10" s="85"/>
      <c r="Q10" s="85"/>
      <c r="R10" s="85"/>
      <c r="S10" s="98"/>
      <c r="T10" s="81"/>
    </row>
    <row r="11" spans="2:20" ht="11.25" customHeight="1">
      <c r="B11" s="105"/>
      <c r="C11" s="106"/>
      <c r="D11" s="89"/>
      <c r="E11" s="85"/>
      <c r="F11" s="85"/>
      <c r="G11" s="85"/>
      <c r="H11" s="85"/>
      <c r="I11" s="89"/>
      <c r="J11" s="89"/>
      <c r="K11" s="100" t="s">
        <v>13</v>
      </c>
      <c r="L11" s="42" t="s">
        <v>14</v>
      </c>
      <c r="M11" s="85"/>
      <c r="N11" s="89"/>
      <c r="O11" s="85"/>
      <c r="P11" s="85"/>
      <c r="Q11" s="85"/>
      <c r="R11" s="85"/>
      <c r="S11" s="98"/>
      <c r="T11" s="81"/>
    </row>
    <row r="12" spans="2:20" ht="11.25" customHeight="1">
      <c r="B12" s="107"/>
      <c r="C12" s="108"/>
      <c r="D12" s="90"/>
      <c r="E12" s="86"/>
      <c r="F12" s="86"/>
      <c r="G12" s="86"/>
      <c r="H12" s="86"/>
      <c r="I12" s="90"/>
      <c r="J12" s="90"/>
      <c r="K12" s="86"/>
      <c r="L12" s="44" t="s">
        <v>15</v>
      </c>
      <c r="M12" s="86"/>
      <c r="N12" s="90"/>
      <c r="O12" s="86"/>
      <c r="P12" s="86"/>
      <c r="Q12" s="86"/>
      <c r="R12" s="86"/>
      <c r="S12" s="99"/>
      <c r="T12" s="82"/>
    </row>
    <row r="13" spans="2:20" ht="18" customHeight="1">
      <c r="B13" s="112" t="s">
        <v>41</v>
      </c>
      <c r="C13" s="113"/>
      <c r="D13" s="29"/>
      <c r="E13" s="30"/>
      <c r="F13" s="30"/>
      <c r="G13" s="30"/>
      <c r="H13" s="30"/>
      <c r="I13" s="29"/>
      <c r="J13" s="29"/>
      <c r="K13" s="30"/>
      <c r="L13" s="31"/>
      <c r="M13" s="30"/>
      <c r="N13" s="29"/>
      <c r="O13" s="30"/>
      <c r="P13" s="30"/>
      <c r="Q13" s="30"/>
      <c r="R13" s="30"/>
      <c r="S13" s="30"/>
      <c r="T13" s="53"/>
    </row>
    <row r="14" spans="2:110" s="8" customFormat="1" ht="17.25" customHeight="1">
      <c r="B14" s="101" t="s">
        <v>58</v>
      </c>
      <c r="C14" s="102"/>
      <c r="D14" s="17">
        <v>16.46666666666667</v>
      </c>
      <c r="E14" s="17">
        <v>20.816666666666666</v>
      </c>
      <c r="F14" s="17">
        <v>37.9</v>
      </c>
      <c r="G14" s="17">
        <v>12.66666666666667</v>
      </c>
      <c r="H14" s="17">
        <v>-1.8</v>
      </c>
      <c r="I14" s="17">
        <v>66.875</v>
      </c>
      <c r="J14" s="17">
        <v>12.8</v>
      </c>
      <c r="K14" s="17">
        <v>2102.5</v>
      </c>
      <c r="L14" s="18">
        <v>5.833333333333333</v>
      </c>
      <c r="M14" s="17">
        <v>3.6166666666666667</v>
      </c>
      <c r="N14" s="17">
        <v>32.3</v>
      </c>
      <c r="O14" s="19" t="s">
        <v>33</v>
      </c>
      <c r="P14" s="20">
        <v>241</v>
      </c>
      <c r="Q14" s="20">
        <v>47</v>
      </c>
      <c r="R14" s="20">
        <v>75</v>
      </c>
      <c r="S14" s="20">
        <v>3</v>
      </c>
      <c r="T14" s="21" t="s">
        <v>34</v>
      </c>
      <c r="W14" s="16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</row>
    <row r="15" spans="2:110" s="8" customFormat="1" ht="17.25" customHeight="1">
      <c r="B15" s="101" t="s">
        <v>44</v>
      </c>
      <c r="C15" s="102"/>
      <c r="D15" s="17">
        <v>15.408333333333337</v>
      </c>
      <c r="E15" s="17">
        <v>19.89166666666667</v>
      </c>
      <c r="F15" s="17">
        <v>37.6</v>
      </c>
      <c r="G15" s="17">
        <v>11.883333333333335</v>
      </c>
      <c r="H15" s="17">
        <v>-2.1</v>
      </c>
      <c r="I15" s="17">
        <v>64.6</v>
      </c>
      <c r="J15" s="17">
        <v>14.2</v>
      </c>
      <c r="K15" s="17">
        <v>1665.5</v>
      </c>
      <c r="L15" s="18">
        <v>5.583333333333333</v>
      </c>
      <c r="M15" s="17">
        <v>3.341666666666667</v>
      </c>
      <c r="N15" s="17">
        <v>29.9</v>
      </c>
      <c r="O15" s="22" t="s">
        <v>33</v>
      </c>
      <c r="P15" s="23">
        <v>257</v>
      </c>
      <c r="Q15" s="23">
        <v>28</v>
      </c>
      <c r="R15" s="23">
        <v>77</v>
      </c>
      <c r="S15" s="23">
        <v>3</v>
      </c>
      <c r="T15" s="21" t="s">
        <v>35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</row>
    <row r="16" spans="2:110" s="8" customFormat="1" ht="17.25" customHeight="1">
      <c r="B16" s="101" t="s">
        <v>45</v>
      </c>
      <c r="C16" s="102"/>
      <c r="D16" s="17">
        <v>15.6</v>
      </c>
      <c r="E16" s="17">
        <v>19.6</v>
      </c>
      <c r="F16" s="17">
        <v>36.6</v>
      </c>
      <c r="G16" s="17">
        <v>12.3</v>
      </c>
      <c r="H16" s="17">
        <v>-3.2</v>
      </c>
      <c r="I16" s="17">
        <v>67</v>
      </c>
      <c r="J16" s="17">
        <v>9</v>
      </c>
      <c r="K16" s="17">
        <v>2040.5</v>
      </c>
      <c r="L16" s="18">
        <v>7</v>
      </c>
      <c r="M16" s="17">
        <v>3.2</v>
      </c>
      <c r="N16" s="17">
        <v>27.8</v>
      </c>
      <c r="O16" s="24" t="s">
        <v>36</v>
      </c>
      <c r="P16" s="23">
        <v>189</v>
      </c>
      <c r="Q16" s="23">
        <v>43</v>
      </c>
      <c r="R16" s="23">
        <v>132</v>
      </c>
      <c r="S16" s="23">
        <v>1</v>
      </c>
      <c r="T16" s="21" t="s">
        <v>38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</row>
    <row r="17" spans="2:110" s="8" customFormat="1" ht="17.25" customHeight="1">
      <c r="B17" s="101" t="s">
        <v>46</v>
      </c>
      <c r="C17" s="102"/>
      <c r="D17" s="17">
        <v>16</v>
      </c>
      <c r="E17" s="17">
        <v>20.3</v>
      </c>
      <c r="F17" s="17">
        <v>37.2</v>
      </c>
      <c r="G17" s="17">
        <v>12.5</v>
      </c>
      <c r="H17" s="17">
        <v>-0.7</v>
      </c>
      <c r="I17" s="17">
        <v>63.9</v>
      </c>
      <c r="J17" s="17">
        <v>9.7</v>
      </c>
      <c r="K17" s="17">
        <v>1609.5</v>
      </c>
      <c r="L17" s="51">
        <v>6</v>
      </c>
      <c r="M17" s="17">
        <v>3.3</v>
      </c>
      <c r="N17" s="17">
        <v>25.9</v>
      </c>
      <c r="O17" s="24" t="s">
        <v>39</v>
      </c>
      <c r="P17" s="23">
        <v>228</v>
      </c>
      <c r="Q17" s="23">
        <v>38</v>
      </c>
      <c r="R17" s="23">
        <v>99</v>
      </c>
      <c r="S17" s="52">
        <v>0</v>
      </c>
      <c r="T17" s="21" t="s">
        <v>63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</row>
    <row r="18" spans="2:110" s="60" customFormat="1" ht="17.25" customHeight="1">
      <c r="B18" s="110" t="s">
        <v>65</v>
      </c>
      <c r="C18" s="111"/>
      <c r="D18" s="72">
        <f>SUM(D19:D30)/12</f>
        <v>15.633333333333333</v>
      </c>
      <c r="E18" s="72">
        <f>SUM(E19:E30)/12</f>
        <v>20.191666666666666</v>
      </c>
      <c r="F18" s="72">
        <v>36.2</v>
      </c>
      <c r="G18" s="72">
        <f>SUM(G19:G30)/12</f>
        <v>11.774999999999999</v>
      </c>
      <c r="H18" s="72">
        <v>-2.4</v>
      </c>
      <c r="I18" s="72">
        <f>SUM(I19:I30)/12</f>
        <v>63.725</v>
      </c>
      <c r="J18" s="72">
        <v>10.8</v>
      </c>
      <c r="K18" s="72">
        <f>SUM(K19:K30)</f>
        <v>2123.5</v>
      </c>
      <c r="L18" s="73">
        <f>SUM(L19:L30)/12</f>
        <v>6.75</v>
      </c>
      <c r="M18" s="72">
        <f>SUM(M19:M30)/12</f>
        <v>3.1333333333333333</v>
      </c>
      <c r="N18" s="72">
        <v>28.3</v>
      </c>
      <c r="O18" s="74" t="s">
        <v>39</v>
      </c>
      <c r="P18" s="75">
        <f>SUM(P19:P30)</f>
        <v>219</v>
      </c>
      <c r="Q18" s="75">
        <f>SUM(Q19:Q30)</f>
        <v>41</v>
      </c>
      <c r="R18" s="75">
        <f>SUM(R19:R30)</f>
        <v>104</v>
      </c>
      <c r="S18" s="75">
        <f>SUM(S19:S30)</f>
        <v>2</v>
      </c>
      <c r="T18" s="76" t="s">
        <v>66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</row>
    <row r="19" spans="2:110" s="8" customFormat="1" ht="17.25" customHeight="1">
      <c r="B19" s="8">
        <v>1</v>
      </c>
      <c r="C19" s="25" t="s">
        <v>17</v>
      </c>
      <c r="D19" s="26">
        <v>4.9</v>
      </c>
      <c r="E19" s="26">
        <v>9.2</v>
      </c>
      <c r="F19" s="26">
        <v>14</v>
      </c>
      <c r="G19" s="45">
        <v>1.4</v>
      </c>
      <c r="H19" s="26">
        <v>-2.4</v>
      </c>
      <c r="I19" s="26">
        <v>51.4</v>
      </c>
      <c r="J19" s="26">
        <v>12.9</v>
      </c>
      <c r="K19" s="26">
        <v>15</v>
      </c>
      <c r="L19" s="27">
        <v>6</v>
      </c>
      <c r="M19" s="26">
        <v>2.8</v>
      </c>
      <c r="N19" s="26">
        <v>16.5</v>
      </c>
      <c r="O19" s="24" t="s">
        <v>36</v>
      </c>
      <c r="P19" s="27">
        <v>21</v>
      </c>
      <c r="Q19" s="47">
        <v>0</v>
      </c>
      <c r="R19" s="27">
        <v>9</v>
      </c>
      <c r="S19" s="33">
        <v>1</v>
      </c>
      <c r="T19" s="28" t="s">
        <v>21</v>
      </c>
      <c r="U19" s="15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</row>
    <row r="20" spans="2:110" s="8" customFormat="1" ht="17.25" customHeight="1">
      <c r="B20" s="8">
        <v>2</v>
      </c>
      <c r="C20" s="25" t="s">
        <v>17</v>
      </c>
      <c r="D20" s="26">
        <v>4.6</v>
      </c>
      <c r="E20" s="26">
        <v>9.4</v>
      </c>
      <c r="F20" s="26">
        <v>15.3</v>
      </c>
      <c r="G20" s="45">
        <v>0.4</v>
      </c>
      <c r="H20" s="26">
        <v>-1.7</v>
      </c>
      <c r="I20" s="26">
        <v>48.7</v>
      </c>
      <c r="J20" s="26">
        <v>12.6</v>
      </c>
      <c r="K20" s="26">
        <v>38.5</v>
      </c>
      <c r="L20" s="27">
        <v>5</v>
      </c>
      <c r="M20" s="26">
        <v>3.3</v>
      </c>
      <c r="N20" s="26">
        <v>23.3</v>
      </c>
      <c r="O20" s="24" t="s">
        <v>36</v>
      </c>
      <c r="P20" s="27">
        <v>23</v>
      </c>
      <c r="Q20" s="47">
        <v>0</v>
      </c>
      <c r="R20" s="27">
        <v>5</v>
      </c>
      <c r="S20" s="33">
        <v>1</v>
      </c>
      <c r="T20" s="28" t="s">
        <v>22</v>
      </c>
      <c r="U20" s="15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</row>
    <row r="21" spans="2:110" s="8" customFormat="1" ht="17.25" customHeight="1">
      <c r="B21" s="8">
        <v>3</v>
      </c>
      <c r="C21" s="25" t="s">
        <v>16</v>
      </c>
      <c r="D21" s="26">
        <v>10</v>
      </c>
      <c r="E21" s="26">
        <v>14.6</v>
      </c>
      <c r="F21" s="26">
        <v>20.2</v>
      </c>
      <c r="G21" s="45">
        <v>6.1</v>
      </c>
      <c r="H21" s="26">
        <v>1</v>
      </c>
      <c r="I21" s="26">
        <v>57.8</v>
      </c>
      <c r="J21" s="26">
        <v>14.4</v>
      </c>
      <c r="K21" s="26">
        <v>118.5</v>
      </c>
      <c r="L21" s="27">
        <v>7</v>
      </c>
      <c r="M21" s="26">
        <v>3.4</v>
      </c>
      <c r="N21" s="26">
        <v>19.4</v>
      </c>
      <c r="O21" s="24" t="s">
        <v>59</v>
      </c>
      <c r="P21" s="27">
        <v>18</v>
      </c>
      <c r="Q21" s="27">
        <v>4</v>
      </c>
      <c r="R21" s="27">
        <v>9</v>
      </c>
      <c r="S21" s="48">
        <v>0</v>
      </c>
      <c r="T21" s="28" t="s">
        <v>23</v>
      </c>
      <c r="U21" s="15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</row>
    <row r="22" spans="2:110" s="8" customFormat="1" ht="17.25" customHeight="1">
      <c r="B22" s="8">
        <v>4</v>
      </c>
      <c r="C22" s="25" t="s">
        <v>16</v>
      </c>
      <c r="D22" s="26">
        <v>14.1</v>
      </c>
      <c r="E22" s="26">
        <v>18.3</v>
      </c>
      <c r="F22" s="26">
        <v>25.8</v>
      </c>
      <c r="G22" s="45">
        <v>10.5</v>
      </c>
      <c r="H22" s="26">
        <v>3.4</v>
      </c>
      <c r="I22" s="26">
        <v>64.1</v>
      </c>
      <c r="J22" s="26">
        <v>10.9</v>
      </c>
      <c r="K22" s="26">
        <v>275.5</v>
      </c>
      <c r="L22" s="27">
        <v>8</v>
      </c>
      <c r="M22" s="26">
        <v>3.7</v>
      </c>
      <c r="N22" s="26">
        <v>28.3</v>
      </c>
      <c r="O22" s="24" t="s">
        <v>36</v>
      </c>
      <c r="P22" s="27">
        <v>16</v>
      </c>
      <c r="Q22" s="27">
        <v>5</v>
      </c>
      <c r="R22" s="27">
        <v>9</v>
      </c>
      <c r="S22" s="48">
        <v>0</v>
      </c>
      <c r="T22" s="28" t="s">
        <v>24</v>
      </c>
      <c r="U22" s="15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</row>
    <row r="23" spans="2:110" s="8" customFormat="1" ht="17.25" customHeight="1">
      <c r="B23" s="8">
        <v>5</v>
      </c>
      <c r="C23" s="25" t="s">
        <v>16</v>
      </c>
      <c r="D23" s="26">
        <v>17.8</v>
      </c>
      <c r="E23" s="26">
        <v>21.8</v>
      </c>
      <c r="F23" s="26">
        <v>29.7</v>
      </c>
      <c r="G23" s="45">
        <v>14.7</v>
      </c>
      <c r="H23" s="26">
        <v>9</v>
      </c>
      <c r="I23" s="26">
        <v>68.9</v>
      </c>
      <c r="J23" s="26">
        <v>12.8</v>
      </c>
      <c r="K23" s="26">
        <v>358</v>
      </c>
      <c r="L23" s="27">
        <v>8</v>
      </c>
      <c r="M23" s="26">
        <v>3.7</v>
      </c>
      <c r="N23" s="26">
        <v>24.1</v>
      </c>
      <c r="O23" s="19" t="s">
        <v>36</v>
      </c>
      <c r="P23" s="27">
        <v>14</v>
      </c>
      <c r="Q23" s="27">
        <v>9</v>
      </c>
      <c r="R23" s="27">
        <v>8</v>
      </c>
      <c r="S23" s="48">
        <v>0</v>
      </c>
      <c r="T23" s="28" t="s">
        <v>25</v>
      </c>
      <c r="U23" s="15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</row>
    <row r="24" spans="2:110" s="8" customFormat="1" ht="17.25" customHeight="1">
      <c r="B24" s="8">
        <v>6</v>
      </c>
      <c r="C24" s="25" t="s">
        <v>16</v>
      </c>
      <c r="D24" s="26">
        <v>20.6</v>
      </c>
      <c r="E24" s="26">
        <v>24.1</v>
      </c>
      <c r="F24" s="26">
        <v>29.5</v>
      </c>
      <c r="G24" s="45">
        <v>17.7</v>
      </c>
      <c r="H24" s="26">
        <v>12.6</v>
      </c>
      <c r="I24" s="26">
        <v>75.2</v>
      </c>
      <c r="J24" s="26">
        <v>25.1</v>
      </c>
      <c r="K24" s="26">
        <v>226</v>
      </c>
      <c r="L24" s="27">
        <v>8</v>
      </c>
      <c r="M24" s="26">
        <v>3.1</v>
      </c>
      <c r="N24" s="26">
        <v>14.9</v>
      </c>
      <c r="O24" s="19" t="s">
        <v>39</v>
      </c>
      <c r="P24" s="27">
        <v>10</v>
      </c>
      <c r="Q24" s="27">
        <v>6</v>
      </c>
      <c r="R24" s="27">
        <v>14</v>
      </c>
      <c r="S24" s="48">
        <v>0</v>
      </c>
      <c r="T24" s="28" t="s">
        <v>26</v>
      </c>
      <c r="U24" s="1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</row>
    <row r="25" spans="2:110" s="8" customFormat="1" ht="17.25" customHeight="1">
      <c r="B25" s="8">
        <v>7</v>
      </c>
      <c r="C25" s="25" t="s">
        <v>16</v>
      </c>
      <c r="D25" s="26">
        <v>26.3</v>
      </c>
      <c r="E25" s="26">
        <v>35.2</v>
      </c>
      <c r="F25" s="26">
        <v>35.2</v>
      </c>
      <c r="G25" s="26">
        <v>17.9</v>
      </c>
      <c r="H25" s="26">
        <v>17.9</v>
      </c>
      <c r="I25" s="26">
        <v>70.9</v>
      </c>
      <c r="J25" s="26">
        <v>29</v>
      </c>
      <c r="K25" s="26">
        <v>90.5</v>
      </c>
      <c r="L25" s="27">
        <v>7</v>
      </c>
      <c r="M25" s="26">
        <v>3.2</v>
      </c>
      <c r="N25" s="26">
        <v>17.3</v>
      </c>
      <c r="O25" s="19" t="s">
        <v>39</v>
      </c>
      <c r="P25" s="27">
        <v>20</v>
      </c>
      <c r="Q25" s="27">
        <v>1</v>
      </c>
      <c r="R25" s="27">
        <v>10</v>
      </c>
      <c r="S25" s="48">
        <v>0</v>
      </c>
      <c r="T25" s="28" t="s">
        <v>27</v>
      </c>
      <c r="U25" s="1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</row>
    <row r="26" spans="2:110" s="8" customFormat="1" ht="17.25" customHeight="1">
      <c r="B26" s="8">
        <v>8</v>
      </c>
      <c r="C26" s="25" t="s">
        <v>16</v>
      </c>
      <c r="D26" s="26">
        <v>26.1</v>
      </c>
      <c r="E26" s="26">
        <v>30.1</v>
      </c>
      <c r="F26" s="26">
        <v>36.2</v>
      </c>
      <c r="G26" s="26">
        <v>23.3</v>
      </c>
      <c r="H26" s="26">
        <v>18.6</v>
      </c>
      <c r="I26" s="26">
        <v>73.5</v>
      </c>
      <c r="J26" s="26">
        <v>37.9</v>
      </c>
      <c r="K26" s="26">
        <v>473.5</v>
      </c>
      <c r="L26" s="27">
        <v>8</v>
      </c>
      <c r="M26" s="26">
        <v>2.9</v>
      </c>
      <c r="N26" s="26">
        <v>19</v>
      </c>
      <c r="O26" s="19" t="s">
        <v>39</v>
      </c>
      <c r="P26" s="27">
        <v>18</v>
      </c>
      <c r="Q26" s="27">
        <v>4</v>
      </c>
      <c r="R26" s="27">
        <v>9</v>
      </c>
      <c r="S26" s="48">
        <v>0</v>
      </c>
      <c r="T26" s="28" t="s">
        <v>28</v>
      </c>
      <c r="U26" s="15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</row>
    <row r="27" spans="2:110" s="8" customFormat="1" ht="17.25" customHeight="1">
      <c r="B27" s="8">
        <v>9</v>
      </c>
      <c r="C27" s="25" t="s">
        <v>16</v>
      </c>
      <c r="D27" s="26">
        <v>23.6</v>
      </c>
      <c r="E27" s="26">
        <v>27.2</v>
      </c>
      <c r="F27" s="26">
        <v>31.8</v>
      </c>
      <c r="G27" s="26">
        <v>20.5</v>
      </c>
      <c r="H27" s="26">
        <v>15.3</v>
      </c>
      <c r="I27" s="26">
        <v>69.6</v>
      </c>
      <c r="J27" s="26">
        <v>16.3</v>
      </c>
      <c r="K27" s="26">
        <v>221</v>
      </c>
      <c r="L27" s="27">
        <v>7</v>
      </c>
      <c r="M27" s="26">
        <v>2.9</v>
      </c>
      <c r="N27" s="26">
        <v>15.3</v>
      </c>
      <c r="O27" s="19" t="s">
        <v>39</v>
      </c>
      <c r="P27" s="27">
        <v>17</v>
      </c>
      <c r="Q27" s="27">
        <v>6</v>
      </c>
      <c r="R27" s="27">
        <v>7</v>
      </c>
      <c r="S27" s="48">
        <v>0</v>
      </c>
      <c r="T27" s="28" t="s">
        <v>29</v>
      </c>
      <c r="U27" s="15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</row>
    <row r="28" spans="2:110" s="8" customFormat="1" ht="17.25" customHeight="1">
      <c r="B28" s="8">
        <v>10</v>
      </c>
      <c r="C28" s="25" t="s">
        <v>16</v>
      </c>
      <c r="D28" s="26">
        <v>18.6</v>
      </c>
      <c r="E28" s="26">
        <v>22.5</v>
      </c>
      <c r="F28" s="26">
        <v>25.4</v>
      </c>
      <c r="G28" s="26">
        <v>15.4</v>
      </c>
      <c r="H28" s="26">
        <v>10.1</v>
      </c>
      <c r="I28" s="26">
        <v>66.2</v>
      </c>
      <c r="J28" s="26">
        <v>26.2</v>
      </c>
      <c r="K28" s="26">
        <v>154.5</v>
      </c>
      <c r="L28" s="27">
        <v>7</v>
      </c>
      <c r="M28" s="26">
        <v>2.6</v>
      </c>
      <c r="N28" s="26">
        <v>12.6</v>
      </c>
      <c r="O28" s="24" t="s">
        <v>60</v>
      </c>
      <c r="P28" s="27">
        <v>19</v>
      </c>
      <c r="Q28" s="27">
        <v>3</v>
      </c>
      <c r="R28" s="27">
        <v>9</v>
      </c>
      <c r="S28" s="48">
        <v>0</v>
      </c>
      <c r="T28" s="28" t="s">
        <v>30</v>
      </c>
      <c r="U28" s="15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</row>
    <row r="29" spans="2:110" s="8" customFormat="1" ht="17.25" customHeight="1">
      <c r="B29" s="8">
        <v>11</v>
      </c>
      <c r="C29" s="25" t="s">
        <v>16</v>
      </c>
      <c r="D29" s="26">
        <v>12.3</v>
      </c>
      <c r="E29" s="26">
        <v>16.3</v>
      </c>
      <c r="F29" s="26">
        <v>23.8</v>
      </c>
      <c r="G29" s="26">
        <v>9</v>
      </c>
      <c r="H29" s="26">
        <v>3.2</v>
      </c>
      <c r="I29" s="26">
        <v>60</v>
      </c>
      <c r="J29" s="26">
        <v>10.8</v>
      </c>
      <c r="K29" s="26">
        <v>78.5</v>
      </c>
      <c r="L29" s="27">
        <v>6</v>
      </c>
      <c r="M29" s="26">
        <v>2.9</v>
      </c>
      <c r="N29" s="26">
        <v>15.3</v>
      </c>
      <c r="O29" s="24" t="s">
        <v>61</v>
      </c>
      <c r="P29" s="27">
        <v>18</v>
      </c>
      <c r="Q29" s="27">
        <v>1</v>
      </c>
      <c r="R29" s="27">
        <v>11</v>
      </c>
      <c r="S29" s="48">
        <v>0</v>
      </c>
      <c r="T29" s="28" t="s">
        <v>31</v>
      </c>
      <c r="U29" s="15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</row>
    <row r="30" spans="2:110" s="8" customFormat="1" ht="17.25" customHeight="1">
      <c r="B30" s="34">
        <v>12</v>
      </c>
      <c r="C30" s="35" t="s">
        <v>16</v>
      </c>
      <c r="D30" s="36">
        <v>8.7</v>
      </c>
      <c r="E30" s="36">
        <v>13.6</v>
      </c>
      <c r="F30" s="36">
        <v>20.6</v>
      </c>
      <c r="G30" s="36">
        <v>4.4</v>
      </c>
      <c r="H30" s="36">
        <v>-1.7</v>
      </c>
      <c r="I30" s="36">
        <v>58.4</v>
      </c>
      <c r="J30" s="36">
        <v>14.6</v>
      </c>
      <c r="K30" s="36">
        <v>74</v>
      </c>
      <c r="L30" s="37">
        <v>4</v>
      </c>
      <c r="M30" s="36">
        <v>3.1</v>
      </c>
      <c r="N30" s="36">
        <v>22.9</v>
      </c>
      <c r="O30" s="38" t="s">
        <v>60</v>
      </c>
      <c r="P30" s="37">
        <v>25</v>
      </c>
      <c r="Q30" s="37">
        <v>2</v>
      </c>
      <c r="R30" s="37">
        <v>4</v>
      </c>
      <c r="S30" s="49">
        <v>0</v>
      </c>
      <c r="T30" s="39" t="s">
        <v>32</v>
      </c>
      <c r="U30" s="15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</row>
    <row r="31" spans="2:20" ht="18" customHeight="1">
      <c r="B31" s="114" t="s">
        <v>43</v>
      </c>
      <c r="C31" s="115"/>
      <c r="D31" s="29"/>
      <c r="E31" s="30"/>
      <c r="F31" s="30"/>
      <c r="G31" s="30"/>
      <c r="H31" s="30"/>
      <c r="I31" s="29"/>
      <c r="J31" s="29"/>
      <c r="K31" s="30"/>
      <c r="L31" s="31"/>
      <c r="M31" s="30"/>
      <c r="N31" s="29"/>
      <c r="O31" s="30"/>
      <c r="P31" s="30"/>
      <c r="Q31" s="30"/>
      <c r="R31" s="30"/>
      <c r="S31" s="30"/>
      <c r="T31" s="53"/>
    </row>
    <row r="32" spans="2:20" ht="18" customHeight="1">
      <c r="B32" s="118" t="s">
        <v>64</v>
      </c>
      <c r="C32" s="119"/>
      <c r="D32" s="63">
        <v>14.4</v>
      </c>
      <c r="E32" s="64">
        <v>19.9</v>
      </c>
      <c r="F32" s="64">
        <v>37.1</v>
      </c>
      <c r="G32" s="64">
        <v>9.9</v>
      </c>
      <c r="H32" s="64">
        <v>-3.9</v>
      </c>
      <c r="I32" s="63">
        <v>78.4</v>
      </c>
      <c r="J32" s="63">
        <v>13.6</v>
      </c>
      <c r="K32" s="64">
        <v>1460.5</v>
      </c>
      <c r="L32" s="71">
        <v>0</v>
      </c>
      <c r="M32" s="64">
        <v>1.5</v>
      </c>
      <c r="N32" s="63">
        <v>24.6</v>
      </c>
      <c r="O32" s="62" t="s">
        <v>62</v>
      </c>
      <c r="P32" s="61">
        <v>0</v>
      </c>
      <c r="Q32" s="61">
        <v>0</v>
      </c>
      <c r="R32" s="61">
        <v>0</v>
      </c>
      <c r="S32" s="61">
        <v>0</v>
      </c>
      <c r="T32" s="21" t="s">
        <v>63</v>
      </c>
    </row>
    <row r="33" spans="2:110" s="57" customFormat="1" ht="17.25" customHeight="1">
      <c r="B33" s="116" t="s">
        <v>67</v>
      </c>
      <c r="C33" s="117"/>
      <c r="D33" s="77">
        <f>SUM(D34:D45)/12</f>
        <v>14.083333333333334</v>
      </c>
      <c r="E33" s="77">
        <f aca="true" t="shared" si="0" ref="E33:M33">SUM(E34:E45)/12</f>
        <v>19.375000000000004</v>
      </c>
      <c r="F33" s="77">
        <v>35.9</v>
      </c>
      <c r="G33" s="77">
        <f t="shared" si="0"/>
        <v>10.125</v>
      </c>
      <c r="H33" s="77">
        <v>-5.4</v>
      </c>
      <c r="I33" s="77">
        <f t="shared" si="0"/>
        <v>77.95833333333333</v>
      </c>
      <c r="J33" s="77">
        <v>16.9</v>
      </c>
      <c r="K33" s="77">
        <f>SUM(K34:K45)</f>
        <v>1874.5</v>
      </c>
      <c r="L33" s="77">
        <f t="shared" si="0"/>
        <v>0</v>
      </c>
      <c r="M33" s="77">
        <f t="shared" si="0"/>
        <v>1.5166666666666668</v>
      </c>
      <c r="N33" s="77">
        <v>25.1</v>
      </c>
      <c r="O33" s="74" t="s">
        <v>36</v>
      </c>
      <c r="P33" s="78">
        <v>0</v>
      </c>
      <c r="Q33" s="78">
        <v>0</v>
      </c>
      <c r="R33" s="78">
        <v>0</v>
      </c>
      <c r="S33" s="78">
        <v>0</v>
      </c>
      <c r="T33" s="76" t="s">
        <v>68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</row>
    <row r="34" spans="2:110" ht="17.25" customHeight="1">
      <c r="B34" s="8">
        <v>1</v>
      </c>
      <c r="C34" s="25" t="s">
        <v>17</v>
      </c>
      <c r="D34" s="65">
        <v>2.7</v>
      </c>
      <c r="E34" s="65">
        <v>8.6</v>
      </c>
      <c r="F34" s="65">
        <v>13.6</v>
      </c>
      <c r="G34" s="66">
        <v>-1.7</v>
      </c>
      <c r="H34" s="65">
        <v>-5.4</v>
      </c>
      <c r="I34" s="65">
        <v>73.3</v>
      </c>
      <c r="J34" s="65">
        <v>17.9</v>
      </c>
      <c r="K34" s="65">
        <v>14.5</v>
      </c>
      <c r="L34" s="67">
        <v>0</v>
      </c>
      <c r="M34" s="65">
        <v>1.5</v>
      </c>
      <c r="N34" s="65">
        <v>19</v>
      </c>
      <c r="O34" s="46" t="s">
        <v>61</v>
      </c>
      <c r="P34" s="54">
        <v>0</v>
      </c>
      <c r="Q34" s="54">
        <v>0</v>
      </c>
      <c r="R34" s="54">
        <v>0</v>
      </c>
      <c r="S34" s="54">
        <v>0</v>
      </c>
      <c r="T34" s="10" t="s">
        <v>21</v>
      </c>
      <c r="U34" s="5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</row>
    <row r="35" spans="2:110" ht="17.25" customHeight="1">
      <c r="B35" s="8">
        <v>2</v>
      </c>
      <c r="C35" s="25" t="s">
        <v>17</v>
      </c>
      <c r="D35" s="65">
        <v>2.6</v>
      </c>
      <c r="E35" s="65">
        <v>8.8</v>
      </c>
      <c r="F35" s="65">
        <v>15.1</v>
      </c>
      <c r="G35" s="68">
        <v>-2.5</v>
      </c>
      <c r="H35" s="65">
        <v>-5.4</v>
      </c>
      <c r="I35" s="65">
        <v>67.4</v>
      </c>
      <c r="J35" s="65">
        <v>16.9</v>
      </c>
      <c r="K35" s="65">
        <v>53</v>
      </c>
      <c r="L35" s="67">
        <v>0</v>
      </c>
      <c r="M35" s="65">
        <v>1.8</v>
      </c>
      <c r="N35" s="65">
        <v>18.6</v>
      </c>
      <c r="O35" s="46" t="s">
        <v>61</v>
      </c>
      <c r="P35" s="54">
        <v>0</v>
      </c>
      <c r="Q35" s="54">
        <v>0</v>
      </c>
      <c r="R35" s="54">
        <v>0</v>
      </c>
      <c r="S35" s="54">
        <v>0</v>
      </c>
      <c r="T35" s="10" t="s">
        <v>22</v>
      </c>
      <c r="U35" s="5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</row>
    <row r="36" spans="2:110" ht="17.25" customHeight="1">
      <c r="B36" s="8">
        <v>3</v>
      </c>
      <c r="C36" s="25" t="s">
        <v>16</v>
      </c>
      <c r="D36" s="65">
        <v>8.4</v>
      </c>
      <c r="E36" s="65">
        <v>14.2</v>
      </c>
      <c r="F36" s="65">
        <v>20.3</v>
      </c>
      <c r="G36" s="66">
        <v>3</v>
      </c>
      <c r="H36" s="65">
        <v>-3.5</v>
      </c>
      <c r="I36" s="65">
        <v>71.7</v>
      </c>
      <c r="J36" s="65">
        <v>21</v>
      </c>
      <c r="K36" s="65">
        <v>115</v>
      </c>
      <c r="L36" s="67">
        <v>0</v>
      </c>
      <c r="M36" s="65">
        <v>1.7</v>
      </c>
      <c r="N36" s="65">
        <v>15.3</v>
      </c>
      <c r="O36" s="46" t="s">
        <v>36</v>
      </c>
      <c r="P36" s="54">
        <v>0</v>
      </c>
      <c r="Q36" s="54">
        <v>0</v>
      </c>
      <c r="R36" s="54">
        <v>0</v>
      </c>
      <c r="S36" s="54">
        <v>0</v>
      </c>
      <c r="T36" s="10" t="s">
        <v>23</v>
      </c>
      <c r="U36" s="5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</row>
    <row r="37" spans="2:110" ht="17.25" customHeight="1">
      <c r="B37" s="8">
        <v>4</v>
      </c>
      <c r="C37" s="25" t="s">
        <v>16</v>
      </c>
      <c r="D37" s="65">
        <v>12.8</v>
      </c>
      <c r="E37" s="65">
        <v>18</v>
      </c>
      <c r="F37" s="65">
        <v>25.4</v>
      </c>
      <c r="G37" s="66">
        <v>8.2</v>
      </c>
      <c r="H37" s="65">
        <v>0.4</v>
      </c>
      <c r="I37" s="65">
        <v>75</v>
      </c>
      <c r="J37" s="65">
        <v>18.4</v>
      </c>
      <c r="K37" s="65">
        <v>266</v>
      </c>
      <c r="L37" s="67">
        <v>0</v>
      </c>
      <c r="M37" s="65">
        <v>1.7</v>
      </c>
      <c r="N37" s="65">
        <v>21</v>
      </c>
      <c r="O37" s="46" t="s">
        <v>36</v>
      </c>
      <c r="P37" s="54">
        <v>0</v>
      </c>
      <c r="Q37" s="54">
        <v>0</v>
      </c>
      <c r="R37" s="54">
        <v>0</v>
      </c>
      <c r="S37" s="54">
        <v>0</v>
      </c>
      <c r="T37" s="10" t="s">
        <v>24</v>
      </c>
      <c r="U37" s="5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2:110" ht="17.25" customHeight="1">
      <c r="B38" s="8">
        <v>5</v>
      </c>
      <c r="C38" s="25" t="s">
        <v>16</v>
      </c>
      <c r="D38" s="65">
        <v>16.7</v>
      </c>
      <c r="E38" s="65">
        <v>21.6</v>
      </c>
      <c r="F38" s="65">
        <v>29.1</v>
      </c>
      <c r="G38" s="66">
        <v>12.6</v>
      </c>
      <c r="H38" s="65">
        <v>9</v>
      </c>
      <c r="I38" s="65">
        <v>77.7</v>
      </c>
      <c r="J38" s="65">
        <v>17.4</v>
      </c>
      <c r="K38" s="65">
        <v>354</v>
      </c>
      <c r="L38" s="67">
        <v>0</v>
      </c>
      <c r="M38" s="65">
        <v>1.6</v>
      </c>
      <c r="N38" s="65">
        <v>11.9</v>
      </c>
      <c r="O38" s="46" t="s">
        <v>62</v>
      </c>
      <c r="P38" s="54">
        <v>0</v>
      </c>
      <c r="Q38" s="54">
        <v>0</v>
      </c>
      <c r="R38" s="54">
        <v>0</v>
      </c>
      <c r="S38" s="54">
        <v>0</v>
      </c>
      <c r="T38" s="10" t="s">
        <v>25</v>
      </c>
      <c r="U38" s="5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2:110" ht="17.25" customHeight="1">
      <c r="B39" s="8">
        <v>6</v>
      </c>
      <c r="C39" s="25" t="s">
        <v>16</v>
      </c>
      <c r="D39" s="65">
        <v>20</v>
      </c>
      <c r="E39" s="65">
        <v>24.2</v>
      </c>
      <c r="F39" s="65">
        <v>28.6</v>
      </c>
      <c r="G39" s="66">
        <v>16.4</v>
      </c>
      <c r="H39" s="65">
        <v>11</v>
      </c>
      <c r="I39" s="65">
        <v>82.6</v>
      </c>
      <c r="J39" s="65">
        <v>32.4</v>
      </c>
      <c r="K39" s="65">
        <v>214</v>
      </c>
      <c r="L39" s="67">
        <v>0</v>
      </c>
      <c r="M39" s="65">
        <v>1.3</v>
      </c>
      <c r="N39" s="65">
        <v>15.7</v>
      </c>
      <c r="O39" s="46" t="s">
        <v>62</v>
      </c>
      <c r="P39" s="54">
        <v>0</v>
      </c>
      <c r="Q39" s="54">
        <v>0</v>
      </c>
      <c r="R39" s="54">
        <v>0</v>
      </c>
      <c r="S39" s="54">
        <v>0</v>
      </c>
      <c r="T39" s="10" t="s">
        <v>26</v>
      </c>
      <c r="U39" s="5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</row>
    <row r="40" spans="2:110" ht="17.25" customHeight="1">
      <c r="B40" s="8">
        <v>7</v>
      </c>
      <c r="C40" s="25" t="s">
        <v>16</v>
      </c>
      <c r="D40" s="65">
        <v>25.5</v>
      </c>
      <c r="E40" s="65">
        <v>30.6</v>
      </c>
      <c r="F40" s="65">
        <v>35.4</v>
      </c>
      <c r="G40" s="65">
        <v>23.4</v>
      </c>
      <c r="H40" s="65">
        <v>17</v>
      </c>
      <c r="I40" s="65">
        <v>79.7</v>
      </c>
      <c r="J40" s="65">
        <v>33.9</v>
      </c>
      <c r="K40" s="65">
        <v>43.5</v>
      </c>
      <c r="L40" s="67">
        <v>0</v>
      </c>
      <c r="M40" s="65">
        <v>1.5</v>
      </c>
      <c r="N40" s="65">
        <v>16.6</v>
      </c>
      <c r="O40" s="46" t="s">
        <v>62</v>
      </c>
      <c r="P40" s="54">
        <v>0</v>
      </c>
      <c r="Q40" s="54">
        <v>0</v>
      </c>
      <c r="R40" s="54">
        <v>0</v>
      </c>
      <c r="S40" s="54">
        <v>0</v>
      </c>
      <c r="T40" s="10" t="s">
        <v>27</v>
      </c>
      <c r="U40" s="5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</row>
    <row r="41" spans="2:110" ht="17.25" customHeight="1">
      <c r="B41" s="8">
        <v>8</v>
      </c>
      <c r="C41" s="25" t="s">
        <v>16</v>
      </c>
      <c r="D41" s="65">
        <v>25.1</v>
      </c>
      <c r="E41" s="65">
        <v>30.1</v>
      </c>
      <c r="F41" s="65">
        <v>35.9</v>
      </c>
      <c r="G41" s="65">
        <v>23.3</v>
      </c>
      <c r="H41" s="65">
        <v>17.8</v>
      </c>
      <c r="I41" s="65">
        <v>83.6</v>
      </c>
      <c r="J41" s="65">
        <v>42.9</v>
      </c>
      <c r="K41" s="65">
        <v>416.5</v>
      </c>
      <c r="L41" s="67">
        <v>0</v>
      </c>
      <c r="M41" s="65">
        <v>1.3</v>
      </c>
      <c r="N41" s="65">
        <v>22.2</v>
      </c>
      <c r="O41" s="46" t="s">
        <v>62</v>
      </c>
      <c r="P41" s="54">
        <v>0</v>
      </c>
      <c r="Q41" s="54">
        <v>0</v>
      </c>
      <c r="R41" s="54">
        <v>0</v>
      </c>
      <c r="S41" s="54">
        <v>0</v>
      </c>
      <c r="T41" s="10" t="s">
        <v>28</v>
      </c>
      <c r="U41" s="5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</row>
    <row r="42" spans="2:110" ht="17.25" customHeight="1">
      <c r="B42" s="8">
        <v>9</v>
      </c>
      <c r="C42" s="25" t="s">
        <v>16</v>
      </c>
      <c r="D42" s="65">
        <v>22.1</v>
      </c>
      <c r="E42" s="65">
        <v>26.8</v>
      </c>
      <c r="F42" s="65">
        <v>31.6</v>
      </c>
      <c r="G42" s="65">
        <v>18.5</v>
      </c>
      <c r="H42" s="65">
        <v>12.4</v>
      </c>
      <c r="I42" s="65">
        <v>83</v>
      </c>
      <c r="J42" s="65">
        <v>25.1</v>
      </c>
      <c r="K42" s="65">
        <v>177</v>
      </c>
      <c r="L42" s="67">
        <v>0</v>
      </c>
      <c r="M42" s="65">
        <v>1.2</v>
      </c>
      <c r="N42" s="65">
        <v>10.9</v>
      </c>
      <c r="O42" s="46" t="s">
        <v>36</v>
      </c>
      <c r="P42" s="54">
        <v>0</v>
      </c>
      <c r="Q42" s="54">
        <v>0</v>
      </c>
      <c r="R42" s="54">
        <v>0</v>
      </c>
      <c r="S42" s="54">
        <v>0</v>
      </c>
      <c r="T42" s="10" t="s">
        <v>29</v>
      </c>
      <c r="U42" s="5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</row>
    <row r="43" spans="2:110" ht="17.25" customHeight="1">
      <c r="B43" s="8">
        <v>10</v>
      </c>
      <c r="C43" s="25" t="s">
        <v>16</v>
      </c>
      <c r="D43" s="65">
        <v>16.7</v>
      </c>
      <c r="E43" s="65">
        <v>21.5</v>
      </c>
      <c r="F43" s="65">
        <v>24.4</v>
      </c>
      <c r="G43" s="65">
        <v>13.1</v>
      </c>
      <c r="H43" s="65">
        <v>6.9</v>
      </c>
      <c r="I43" s="65">
        <v>82.5</v>
      </c>
      <c r="J43" s="65">
        <v>32.9</v>
      </c>
      <c r="K43" s="65">
        <v>90</v>
      </c>
      <c r="L43" s="67">
        <v>0</v>
      </c>
      <c r="M43" s="65">
        <v>1.3</v>
      </c>
      <c r="N43" s="65">
        <v>9.2</v>
      </c>
      <c r="O43" s="46" t="s">
        <v>36</v>
      </c>
      <c r="P43" s="54">
        <v>0</v>
      </c>
      <c r="Q43" s="54">
        <v>0</v>
      </c>
      <c r="R43" s="54">
        <v>0</v>
      </c>
      <c r="S43" s="54">
        <v>0</v>
      </c>
      <c r="T43" s="10" t="s">
        <v>30</v>
      </c>
      <c r="U43" s="5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</row>
    <row r="44" spans="2:110" ht="17.25" customHeight="1">
      <c r="B44" s="8">
        <v>11</v>
      </c>
      <c r="C44" s="25" t="s">
        <v>16</v>
      </c>
      <c r="D44" s="65">
        <v>10.1</v>
      </c>
      <c r="E44" s="65">
        <v>15.3</v>
      </c>
      <c r="F44" s="65">
        <v>22.5</v>
      </c>
      <c r="G44" s="65">
        <v>6</v>
      </c>
      <c r="H44" s="65">
        <v>-0.5</v>
      </c>
      <c r="I44" s="65">
        <v>80.4</v>
      </c>
      <c r="J44" s="65">
        <v>17</v>
      </c>
      <c r="K44" s="65">
        <v>68</v>
      </c>
      <c r="L44" s="67">
        <v>0</v>
      </c>
      <c r="M44" s="65">
        <v>1.5</v>
      </c>
      <c r="N44" s="65">
        <v>12.6</v>
      </c>
      <c r="O44" s="46" t="s">
        <v>36</v>
      </c>
      <c r="P44" s="54">
        <v>0</v>
      </c>
      <c r="Q44" s="54">
        <v>0</v>
      </c>
      <c r="R44" s="54">
        <v>0</v>
      </c>
      <c r="S44" s="54">
        <v>0</v>
      </c>
      <c r="T44" s="10" t="s">
        <v>31</v>
      </c>
      <c r="U44" s="5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2:110" s="8" customFormat="1" ht="17.25" customHeight="1" thickBot="1">
      <c r="B45" s="6">
        <v>12</v>
      </c>
      <c r="C45" s="7" t="s">
        <v>16</v>
      </c>
      <c r="D45" s="69">
        <v>6.3</v>
      </c>
      <c r="E45" s="69">
        <v>12.8</v>
      </c>
      <c r="F45" s="69">
        <v>21.6</v>
      </c>
      <c r="G45" s="69">
        <v>1.2</v>
      </c>
      <c r="H45" s="69">
        <v>-4.8</v>
      </c>
      <c r="I45" s="69">
        <v>78.6</v>
      </c>
      <c r="J45" s="69">
        <v>22.8</v>
      </c>
      <c r="K45" s="69">
        <v>63</v>
      </c>
      <c r="L45" s="70">
        <v>0</v>
      </c>
      <c r="M45" s="69">
        <v>1.8</v>
      </c>
      <c r="N45" s="69">
        <v>25.1</v>
      </c>
      <c r="O45" s="50" t="s">
        <v>36</v>
      </c>
      <c r="P45" s="55">
        <v>0</v>
      </c>
      <c r="Q45" s="55">
        <v>0</v>
      </c>
      <c r="R45" s="55">
        <v>0</v>
      </c>
      <c r="S45" s="56">
        <v>0</v>
      </c>
      <c r="T45" s="11" t="s">
        <v>32</v>
      </c>
      <c r="U45" s="15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</row>
    <row r="46" spans="2:110" ht="13.5" customHeight="1">
      <c r="B46" s="4" t="s">
        <v>40</v>
      </c>
      <c r="S46" s="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2:16" ht="13.5" customHeight="1">
      <c r="B47" s="32" t="s">
        <v>37</v>
      </c>
      <c r="P47" s="5"/>
    </row>
    <row r="48" ht="13.5" customHeight="1">
      <c r="T48" s="1"/>
    </row>
    <row r="49" ht="13.5" customHeight="1">
      <c r="T49" s="4"/>
    </row>
    <row r="50" ht="13.5" customHeight="1">
      <c r="V50" s="3"/>
    </row>
    <row r="51" ht="13.5" customHeight="1">
      <c r="V51" s="3"/>
    </row>
    <row r="52" ht="13.5" customHeight="1"/>
    <row r="53" ht="13.5" customHeight="1"/>
    <row r="54" ht="13.5" customHeight="1"/>
    <row r="55" ht="13.5" customHeight="1"/>
    <row r="56" ht="13.5" customHeight="1"/>
  </sheetData>
  <mergeCells count="35">
    <mergeCell ref="B18:C18"/>
    <mergeCell ref="B13:C13"/>
    <mergeCell ref="B31:C31"/>
    <mergeCell ref="B33:C33"/>
    <mergeCell ref="B32:C32"/>
    <mergeCell ref="K11:K12"/>
    <mergeCell ref="B14:C14"/>
    <mergeCell ref="B17:C17"/>
    <mergeCell ref="B15:C15"/>
    <mergeCell ref="B16:C16"/>
    <mergeCell ref="B4:C12"/>
    <mergeCell ref="K4:K10"/>
    <mergeCell ref="D4:H4"/>
    <mergeCell ref="I4:J4"/>
    <mergeCell ref="D5:D12"/>
    <mergeCell ref="Q5:Q12"/>
    <mergeCell ref="O5:O12"/>
    <mergeCell ref="P5:P12"/>
    <mergeCell ref="E5:F5"/>
    <mergeCell ref="G6:G12"/>
    <mergeCell ref="H6:H12"/>
    <mergeCell ref="E6:E12"/>
    <mergeCell ref="F6:F12"/>
    <mergeCell ref="I5:I12"/>
    <mergeCell ref="J5:J12"/>
    <mergeCell ref="G5:H5"/>
    <mergeCell ref="T4:T12"/>
    <mergeCell ref="M6:M12"/>
    <mergeCell ref="N6:N12"/>
    <mergeCell ref="L4:L7"/>
    <mergeCell ref="P4:S4"/>
    <mergeCell ref="M5:N5"/>
    <mergeCell ref="M4:O4"/>
    <mergeCell ref="R5:R12"/>
    <mergeCell ref="S5:S12"/>
  </mergeCells>
  <dataValidations count="1">
    <dataValidation type="list" allowBlank="1" showInputMessage="1" showErrorMessage="1" sqref="W19:BA30 W34:BA45">
      <formula1>"晴,曇,雨,雪"</formula1>
    </dataValidation>
  </dataValidations>
  <printOptions/>
  <pageMargins left="0.5905511811023623" right="0.5905511811023623" top="0.7874015748031497" bottom="0.984251968503937" header="0.5118110236220472" footer="0.5118110236220472"/>
  <pageSetup cellComments="asDisplayed" horizontalDpi="300" verticalDpi="300" orientation="portrait" paperSize="9" r:id="rId1"/>
  <colBreaks count="1" manualBreakCount="1">
    <brk id="10" max="30" man="1"/>
  </colBreaks>
  <ignoredErrors>
    <ignoredError sqref="L9 L11 B15:B18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2009-02-20T02:42:41Z</cp:lastPrinted>
  <dcterms:created xsi:type="dcterms:W3CDTF">1997-01-08T22:48:59Z</dcterms:created>
  <dcterms:modified xsi:type="dcterms:W3CDTF">2009-04-10T09:21:49Z</dcterms:modified>
  <cp:category/>
  <cp:version/>
  <cp:contentType/>
  <cp:contentStatus/>
</cp:coreProperties>
</file>