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860" windowWidth="12390" windowHeight="8505" activeTab="0"/>
  </bookViews>
  <sheets>
    <sheet name="041201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<sst xmlns="http://schemas.openxmlformats.org/spreadsheetml/2006/main" count="50" uniqueCount="22">
  <si>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12 農地転用状況</t>
  </si>
  <si>
    <t>(1)自己の所有する農地の転用状況（農地法第4条）</t>
  </si>
  <si>
    <t>総　　　数</t>
  </si>
  <si>
    <t>住　　　宅</t>
  </si>
  <si>
    <t>資 材 置 場</t>
  </si>
  <si>
    <t>駐　車　場</t>
  </si>
  <si>
    <t>庭　敷　地</t>
  </si>
  <si>
    <t>道　　　路</t>
  </si>
  <si>
    <t>そ　の　他</t>
  </si>
  <si>
    <t>年　 度　 別</t>
  </si>
  <si>
    <t>件　数</t>
  </si>
  <si>
    <t>面　積</t>
  </si>
  <si>
    <t>（件）</t>
  </si>
  <si>
    <t>（㎡）</t>
  </si>
  <si>
    <t>(再掲)市街化区域内</t>
  </si>
  <si>
    <t>平成17年度</t>
  </si>
  <si>
    <t>平成18年度</t>
  </si>
  <si>
    <t xml:space="preserve"> </t>
  </si>
  <si>
    <t>資料　東農業委員会事務局・西農業委員会事務局</t>
  </si>
  <si>
    <t>東農業委員会</t>
  </si>
  <si>
    <t>西農業委員会</t>
  </si>
  <si>
    <t>平成19年度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</si>
</sst>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 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20" applyFont="1" applyFill="1">
      <alignment/>
      <protection/>
    </xf>
    <xf numFmtId="0" fontId="2" fillId="0" borderId="0" xfId="0" applyFont="1" applyFill="1" applyBorder="1" applyAlignment="1">
      <alignment horizontal="centerContinuous"/>
    </xf>
    <xf numFmtId="176" fontId="2" fillId="0" borderId="0" xfId="20" applyNumberFormat="1" applyFont="1" applyFill="1" applyBorder="1">
      <alignment/>
      <protection/>
    </xf>
    <xf numFmtId="176" fontId="2" fillId="0" borderId="0" xfId="20" applyNumberFormat="1" applyFont="1" applyFill="1" applyBorder="1" applyProtection="1">
      <alignment/>
      <protection locked="0"/>
    </xf>
    <xf numFmtId="176" fontId="2" fillId="0" borderId="0" xfId="20" applyNumberFormat="1" applyFont="1" applyFill="1" applyBorder="1" applyAlignment="1" applyProtection="1">
      <alignment horizontal="center"/>
      <protection locked="0"/>
    </xf>
    <xf numFmtId="176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2" fillId="0" borderId="13" xfId="20" applyNumberFormat="1" applyFont="1" applyFill="1" applyBorder="1">
      <alignment/>
      <protection/>
    </xf>
    <xf numFmtId="0" fontId="2" fillId="0" borderId="0" xfId="20" applyFont="1" applyFill="1" applyAlignment="1">
      <alignment vertical="center"/>
      <protection/>
    </xf>
    <xf numFmtId="176" fontId="2" fillId="0" borderId="14" xfId="20" applyNumberFormat="1" applyFont="1" applyFill="1" applyBorder="1" applyAlignment="1">
      <alignment vertical="center"/>
      <protection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5" xfId="0" applyFont="1" applyFill="1" applyBorder="1" applyAlignment="1">
      <alignment horizontal="centerContinuous"/>
    </xf>
    <xf numFmtId="176" fontId="3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12農地転用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8.25390625" style="2" customWidth="1"/>
    <col min="4" max="4" width="11.625" style="1" customWidth="1"/>
    <col min="5" max="5" width="11.75390625" style="1" customWidth="1"/>
    <col min="6" max="6" width="11.625" style="1" customWidth="1"/>
    <col min="7" max="7" width="11.75390625" style="1" customWidth="1"/>
    <col min="8" max="8" width="11.625" style="1" customWidth="1"/>
    <col min="9" max="9" width="11.75390625" style="1" customWidth="1"/>
    <col min="10" max="17" width="11.375" style="1" customWidth="1"/>
    <col min="18" max="16384" width="9.00390625" style="1" customWidth="1"/>
  </cols>
  <sheetData>
    <row r="2" spans="2:3" ht="13.5">
      <c r="B2" s="49" t="s">
        <v>0</v>
      </c>
      <c r="C2" s="50"/>
    </row>
    <row r="3" spans="2:3" ht="13.5">
      <c r="B3" s="49"/>
      <c r="C3" s="50"/>
    </row>
    <row r="4" spans="2:6" ht="13.5" customHeight="1">
      <c r="B4" s="51" t="s">
        <v>1</v>
      </c>
      <c r="C4" s="52"/>
      <c r="D4" s="51"/>
      <c r="E4" s="51"/>
      <c r="F4" s="48"/>
    </row>
    <row r="5" ht="15.75" customHeight="1" thickBot="1"/>
    <row r="6" spans="2:17" ht="15" customHeight="1">
      <c r="B6" s="3"/>
      <c r="C6" s="4"/>
      <c r="D6" s="5" t="s">
        <v>2</v>
      </c>
      <c r="E6" s="5"/>
      <c r="F6" s="5" t="s">
        <v>3</v>
      </c>
      <c r="G6" s="5"/>
      <c r="H6" s="5" t="s">
        <v>4</v>
      </c>
      <c r="I6" s="5"/>
      <c r="J6" s="5" t="s">
        <v>5</v>
      </c>
      <c r="K6" s="5"/>
      <c r="L6" s="5" t="s">
        <v>6</v>
      </c>
      <c r="M6" s="5"/>
      <c r="N6" s="5" t="s">
        <v>7</v>
      </c>
      <c r="O6" s="5"/>
      <c r="P6" s="5" t="s">
        <v>8</v>
      </c>
      <c r="Q6" s="6"/>
    </row>
    <row r="7" spans="2:17" ht="15" customHeight="1">
      <c r="B7" s="7" t="s">
        <v>9</v>
      </c>
      <c r="C7" s="8"/>
      <c r="D7" s="9" t="s">
        <v>10</v>
      </c>
      <c r="E7" s="9" t="s">
        <v>11</v>
      </c>
      <c r="F7" s="9" t="s">
        <v>10</v>
      </c>
      <c r="G7" s="9" t="s">
        <v>11</v>
      </c>
      <c r="H7" s="9" t="s">
        <v>10</v>
      </c>
      <c r="I7" s="9" t="s">
        <v>11</v>
      </c>
      <c r="J7" s="9" t="s">
        <v>10</v>
      </c>
      <c r="K7" s="9" t="s">
        <v>11</v>
      </c>
      <c r="L7" s="9" t="s">
        <v>10</v>
      </c>
      <c r="M7" s="9" t="s">
        <v>11</v>
      </c>
      <c r="N7" s="9" t="s">
        <v>10</v>
      </c>
      <c r="O7" s="9" t="s">
        <v>11</v>
      </c>
      <c r="P7" s="9" t="s">
        <v>10</v>
      </c>
      <c r="Q7" s="10" t="s">
        <v>11</v>
      </c>
    </row>
    <row r="8" spans="2:17" ht="15" customHeight="1">
      <c r="B8" s="11"/>
      <c r="C8" s="12"/>
      <c r="D8" s="13" t="s">
        <v>12</v>
      </c>
      <c r="E8" s="13" t="s">
        <v>13</v>
      </c>
      <c r="F8" s="13" t="s">
        <v>12</v>
      </c>
      <c r="G8" s="13" t="s">
        <v>13</v>
      </c>
      <c r="H8" s="13" t="s">
        <v>12</v>
      </c>
      <c r="I8" s="13" t="s">
        <v>13</v>
      </c>
      <c r="J8" s="13" t="s">
        <v>12</v>
      </c>
      <c r="K8" s="13" t="s">
        <v>13</v>
      </c>
      <c r="L8" s="13" t="s">
        <v>12</v>
      </c>
      <c r="M8" s="13" t="s">
        <v>13</v>
      </c>
      <c r="N8" s="13" t="s">
        <v>12</v>
      </c>
      <c r="O8" s="13" t="s">
        <v>13</v>
      </c>
      <c r="P8" s="13" t="s">
        <v>12</v>
      </c>
      <c r="Q8" s="14" t="s">
        <v>13</v>
      </c>
    </row>
    <row r="9" spans="2:17" ht="16.5" customHeight="1">
      <c r="B9" s="15"/>
      <c r="C9" s="16" t="s">
        <v>15</v>
      </c>
      <c r="D9" s="17">
        <v>269</v>
      </c>
      <c r="E9" s="17">
        <v>131655</v>
      </c>
      <c r="F9" s="17">
        <v>124</v>
      </c>
      <c r="G9" s="17">
        <v>61417</v>
      </c>
      <c r="H9" s="17">
        <v>3</v>
      </c>
      <c r="I9" s="17">
        <v>4858.3</v>
      </c>
      <c r="J9" s="17">
        <v>55</v>
      </c>
      <c r="K9" s="17">
        <v>26513</v>
      </c>
      <c r="L9" s="17">
        <v>8</v>
      </c>
      <c r="M9" s="17">
        <v>1135</v>
      </c>
      <c r="N9" s="17">
        <v>18</v>
      </c>
      <c r="O9" s="17">
        <v>2031</v>
      </c>
      <c r="P9" s="17">
        <v>61</v>
      </c>
      <c r="Q9" s="17">
        <v>35701</v>
      </c>
    </row>
    <row r="10" spans="2:17" ht="16.5" customHeight="1">
      <c r="B10" s="20"/>
      <c r="C10" s="21" t="s">
        <v>14</v>
      </c>
      <c r="D10" s="17">
        <v>215</v>
      </c>
      <c r="E10" s="17">
        <v>104071</v>
      </c>
      <c r="F10" s="17">
        <v>115</v>
      </c>
      <c r="G10" s="17">
        <v>58890</v>
      </c>
      <c r="H10" s="17">
        <v>2</v>
      </c>
      <c r="I10" s="17">
        <v>2567</v>
      </c>
      <c r="J10" s="17">
        <v>31</v>
      </c>
      <c r="K10" s="17">
        <v>14809</v>
      </c>
      <c r="L10" s="17">
        <v>8</v>
      </c>
      <c r="M10" s="17">
        <v>1135</v>
      </c>
      <c r="N10" s="17">
        <v>16</v>
      </c>
      <c r="O10" s="17">
        <v>1766</v>
      </c>
      <c r="P10" s="17">
        <v>43</v>
      </c>
      <c r="Q10" s="17">
        <v>24904</v>
      </c>
    </row>
    <row r="11" spans="2:17" s="43" customFormat="1" ht="17.25" customHeight="1">
      <c r="B11" s="15"/>
      <c r="C11" s="16" t="s">
        <v>16</v>
      </c>
      <c r="D11" s="17">
        <v>248</v>
      </c>
      <c r="E11" s="17">
        <v>122483</v>
      </c>
      <c r="F11" s="17">
        <v>143</v>
      </c>
      <c r="G11" s="17">
        <v>60912</v>
      </c>
      <c r="H11" s="17">
        <v>0</v>
      </c>
      <c r="I11" s="17">
        <v>0</v>
      </c>
      <c r="J11" s="17">
        <v>46</v>
      </c>
      <c r="K11" s="17">
        <v>28756</v>
      </c>
      <c r="L11" s="17">
        <v>6</v>
      </c>
      <c r="M11" s="17">
        <v>1449</v>
      </c>
      <c r="N11" s="17">
        <v>5</v>
      </c>
      <c r="O11" s="17">
        <v>445</v>
      </c>
      <c r="P11" s="17">
        <v>48</v>
      </c>
      <c r="Q11" s="17">
        <v>30921</v>
      </c>
    </row>
    <row r="12" spans="2:17" s="45" customFormat="1" ht="16.5" customHeight="1">
      <c r="B12" s="44"/>
      <c r="C12" s="21" t="s">
        <v>14</v>
      </c>
      <c r="D12" s="17">
        <v>206</v>
      </c>
      <c r="E12" s="17">
        <v>103318</v>
      </c>
      <c r="F12" s="17">
        <v>132</v>
      </c>
      <c r="G12" s="17">
        <v>56396</v>
      </c>
      <c r="H12" s="17">
        <v>0</v>
      </c>
      <c r="I12" s="17">
        <v>0</v>
      </c>
      <c r="J12" s="17">
        <v>26</v>
      </c>
      <c r="K12" s="17">
        <v>17596</v>
      </c>
      <c r="L12" s="17">
        <v>5</v>
      </c>
      <c r="M12" s="17">
        <v>1317</v>
      </c>
      <c r="N12" s="17">
        <v>5</v>
      </c>
      <c r="O12" s="17">
        <v>445</v>
      </c>
      <c r="P12" s="17">
        <v>38</v>
      </c>
      <c r="Q12" s="17">
        <v>27564</v>
      </c>
    </row>
    <row r="13" spans="2:17" s="40" customFormat="1" ht="17.25" customHeight="1">
      <c r="B13" s="39"/>
      <c r="C13" s="53" t="s">
        <v>21</v>
      </c>
      <c r="D13" s="54">
        <f>D15+D17</f>
        <v>212</v>
      </c>
      <c r="E13" s="54">
        <f aca="true" t="shared" si="0" ref="E13:Q13">E15+E17</f>
        <v>117989</v>
      </c>
      <c r="F13" s="54">
        <f t="shared" si="0"/>
        <v>95</v>
      </c>
      <c r="G13" s="54">
        <f t="shared" si="0"/>
        <v>37989</v>
      </c>
      <c r="H13" s="54">
        <f t="shared" si="0"/>
        <v>3</v>
      </c>
      <c r="I13" s="54">
        <f t="shared" si="0"/>
        <v>5664</v>
      </c>
      <c r="J13" s="54">
        <f t="shared" si="0"/>
        <v>62</v>
      </c>
      <c r="K13" s="54">
        <f t="shared" si="0"/>
        <v>36329</v>
      </c>
      <c r="L13" s="54">
        <f t="shared" si="0"/>
        <v>9</v>
      </c>
      <c r="M13" s="54">
        <f t="shared" si="0"/>
        <v>2616</v>
      </c>
      <c r="N13" s="54">
        <f t="shared" si="0"/>
        <v>3</v>
      </c>
      <c r="O13" s="54">
        <f t="shared" si="0"/>
        <v>360</v>
      </c>
      <c r="P13" s="54">
        <f t="shared" si="0"/>
        <v>40</v>
      </c>
      <c r="Q13" s="54">
        <f t="shared" si="0"/>
        <v>35031</v>
      </c>
    </row>
    <row r="14" spans="2:17" s="42" customFormat="1" ht="16.5" customHeight="1">
      <c r="B14" s="41"/>
      <c r="C14" s="55" t="s">
        <v>14</v>
      </c>
      <c r="D14" s="56">
        <f>D16+D18</f>
        <v>181</v>
      </c>
      <c r="E14" s="54">
        <f aca="true" t="shared" si="1" ref="E14:Q14">E16+E18</f>
        <v>96278</v>
      </c>
      <c r="F14" s="54">
        <f t="shared" si="1"/>
        <v>91</v>
      </c>
      <c r="G14" s="54">
        <f t="shared" si="1"/>
        <v>35427</v>
      </c>
      <c r="H14" s="54">
        <f t="shared" si="1"/>
        <v>3</v>
      </c>
      <c r="I14" s="54">
        <f t="shared" si="1"/>
        <v>5664</v>
      </c>
      <c r="J14" s="54">
        <f t="shared" si="1"/>
        <v>43</v>
      </c>
      <c r="K14" s="54">
        <f t="shared" si="1"/>
        <v>23801</v>
      </c>
      <c r="L14" s="54">
        <f t="shared" si="1"/>
        <v>7</v>
      </c>
      <c r="M14" s="54">
        <f t="shared" si="1"/>
        <v>2362</v>
      </c>
      <c r="N14" s="54">
        <f t="shared" si="1"/>
        <v>3</v>
      </c>
      <c r="O14" s="54">
        <f t="shared" si="1"/>
        <v>360</v>
      </c>
      <c r="P14" s="54">
        <f t="shared" si="1"/>
        <v>34</v>
      </c>
      <c r="Q14" s="54">
        <f t="shared" si="1"/>
        <v>28664</v>
      </c>
    </row>
    <row r="15" spans="2:17" ht="17.25" customHeight="1">
      <c r="B15" s="24"/>
      <c r="C15" s="36" t="s">
        <v>19</v>
      </c>
      <c r="D15" s="28">
        <v>185</v>
      </c>
      <c r="E15" s="17">
        <v>98900</v>
      </c>
      <c r="F15" s="18">
        <v>86</v>
      </c>
      <c r="G15" s="18">
        <v>32876</v>
      </c>
      <c r="H15" s="18">
        <v>3</v>
      </c>
      <c r="I15" s="18">
        <v>5664</v>
      </c>
      <c r="J15" s="18">
        <v>50</v>
      </c>
      <c r="K15" s="18">
        <v>26735</v>
      </c>
      <c r="L15" s="19">
        <v>8</v>
      </c>
      <c r="M15" s="19">
        <v>2437</v>
      </c>
      <c r="N15" s="19">
        <v>3</v>
      </c>
      <c r="O15" s="19">
        <v>360</v>
      </c>
      <c r="P15" s="18">
        <v>35</v>
      </c>
      <c r="Q15" s="18">
        <v>30828</v>
      </c>
    </row>
    <row r="16" spans="2:17" s="29" customFormat="1" ht="16.5" customHeight="1">
      <c r="B16" s="35"/>
      <c r="C16" s="37" t="s">
        <v>14</v>
      </c>
      <c r="D16" s="34">
        <v>173</v>
      </c>
      <c r="E16" s="22">
        <v>92217</v>
      </c>
      <c r="F16" s="22">
        <v>86</v>
      </c>
      <c r="G16" s="22">
        <v>32876</v>
      </c>
      <c r="H16" s="22">
        <v>3</v>
      </c>
      <c r="I16" s="22">
        <v>5664</v>
      </c>
      <c r="J16" s="22">
        <v>41</v>
      </c>
      <c r="K16" s="22">
        <v>22522</v>
      </c>
      <c r="L16" s="22">
        <v>7</v>
      </c>
      <c r="M16" s="22">
        <v>2362</v>
      </c>
      <c r="N16" s="22">
        <v>3</v>
      </c>
      <c r="O16" s="22">
        <v>360</v>
      </c>
      <c r="P16" s="22">
        <v>33</v>
      </c>
      <c r="Q16" s="22">
        <v>28433</v>
      </c>
    </row>
    <row r="17" spans="2:17" s="23" customFormat="1" ht="17.25" customHeight="1">
      <c r="B17" s="24"/>
      <c r="C17" s="16" t="s">
        <v>20</v>
      </c>
      <c r="D17" s="31">
        <f>19+8</f>
        <v>27</v>
      </c>
      <c r="E17" s="25">
        <f>15028+4061</f>
        <v>19089</v>
      </c>
      <c r="F17" s="25">
        <v>9</v>
      </c>
      <c r="G17" s="25">
        <f>2561+2551+1</f>
        <v>5113</v>
      </c>
      <c r="H17" s="26">
        <v>0</v>
      </c>
      <c r="I17" s="26">
        <v>0</v>
      </c>
      <c r="J17" s="26">
        <v>12</v>
      </c>
      <c r="K17" s="26">
        <f>8314+1279+1</f>
        <v>9594</v>
      </c>
      <c r="L17" s="27">
        <v>1</v>
      </c>
      <c r="M17" s="27">
        <v>179</v>
      </c>
      <c r="N17" s="27">
        <v>0</v>
      </c>
      <c r="O17" s="27">
        <v>0</v>
      </c>
      <c r="P17" s="26">
        <v>5</v>
      </c>
      <c r="Q17" s="26">
        <f>1371+2601+231</f>
        <v>4203</v>
      </c>
    </row>
    <row r="18" spans="2:17" s="32" customFormat="1" ht="16.5" customHeight="1" thickBot="1">
      <c r="B18" s="30"/>
      <c r="C18" s="38" t="s">
        <v>14</v>
      </c>
      <c r="D18" s="33">
        <v>8</v>
      </c>
      <c r="E18" s="33">
        <v>4061</v>
      </c>
      <c r="F18" s="33">
        <v>5</v>
      </c>
      <c r="G18" s="33">
        <v>2551</v>
      </c>
      <c r="H18" s="33">
        <v>0</v>
      </c>
      <c r="I18" s="33">
        <v>0</v>
      </c>
      <c r="J18" s="33">
        <v>2</v>
      </c>
      <c r="K18" s="33">
        <v>1279</v>
      </c>
      <c r="L18" s="33">
        <v>0</v>
      </c>
      <c r="M18" s="33">
        <v>0</v>
      </c>
      <c r="N18" s="33">
        <v>0</v>
      </c>
      <c r="O18" s="33">
        <v>0</v>
      </c>
      <c r="P18" s="33">
        <v>1</v>
      </c>
      <c r="Q18" s="33">
        <v>231</v>
      </c>
    </row>
    <row r="19" ht="0.75" customHeight="1"/>
    <row r="20" spans="2:5" ht="13.5" customHeight="1">
      <c r="B20" s="46" t="s">
        <v>18</v>
      </c>
      <c r="C20" s="47"/>
      <c r="D20" s="48"/>
      <c r="E20" s="48"/>
    </row>
    <row r="21" ht="13.5" customHeight="1">
      <c r="C21" s="2" t="s">
        <v>17</v>
      </c>
    </row>
  </sheetData>
  <printOptions/>
  <pageMargins left="0.75" right="0.75" top="1" bottom="1" header="0.512" footer="0.512"/>
  <pageSetup horizontalDpi="600" verticalDpi="600" orientation="landscape" paperSize="9" scale="71" r:id="rId1"/>
  <ignoredErrors>
    <ignoredError sqref="K17 Q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2008-10-17T05:06:31Z</cp:lastPrinted>
  <dcterms:created xsi:type="dcterms:W3CDTF">1997-01-08T22:48:59Z</dcterms:created>
  <dcterms:modified xsi:type="dcterms:W3CDTF">2009-04-10T09:44:52Z</dcterms:modified>
  <cp:category/>
  <cp:version/>
  <cp:contentType/>
  <cp:contentStatus/>
</cp:coreProperties>
</file>