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115" sheetId="1" r:id="rId1"/>
  </sheets>
  <definedNames>
    <definedName name="_xlnm.Print_Area" localSheetId="0">'1115'!$A$1:$AH$11</definedName>
  </definedNames>
  <calcPr fullCalcOnLoad="1"/>
</workbook>
</file>

<file path=xl/sharedStrings.xml><?xml version="1.0" encoding="utf-8"?>
<sst xmlns="http://schemas.openxmlformats.org/spreadsheetml/2006/main" count="44" uniqueCount="42">
  <si>
    <t>年度別</t>
  </si>
  <si>
    <t>資料　企画部文化国際課</t>
  </si>
  <si>
    <t>軽音楽</t>
  </si>
  <si>
    <t>演歌</t>
  </si>
  <si>
    <t>邦楽</t>
  </si>
  <si>
    <t>児童劇</t>
  </si>
  <si>
    <t>歌舞伎</t>
  </si>
  <si>
    <t>浪曲</t>
  </si>
  <si>
    <t>奇術</t>
  </si>
  <si>
    <t>映画</t>
  </si>
  <si>
    <t>講演会</t>
  </si>
  <si>
    <t>講習会</t>
  </si>
  <si>
    <t>その他</t>
  </si>
  <si>
    <t>大衆
演劇</t>
  </si>
  <si>
    <t>日本
舞踊</t>
  </si>
  <si>
    <t>現代
舞踊</t>
  </si>
  <si>
    <t>文楽･
雅楽</t>
  </si>
  <si>
    <t>落語･
漫才</t>
  </si>
  <si>
    <t>詩吟･
剣舞</t>
  </si>
  <si>
    <t>大会･
式典</t>
  </si>
  <si>
    <t>結婚式場</t>
  </si>
  <si>
    <t>利用
件数</t>
  </si>
  <si>
    <t>利用
組数</t>
  </si>
  <si>
    <t>利用
者数</t>
  </si>
  <si>
    <t>出席
者数</t>
  </si>
  <si>
    <t>総数</t>
  </si>
  <si>
    <t>能･
狂言</t>
  </si>
  <si>
    <t>入場者数</t>
  </si>
  <si>
    <t>民謡他</t>
  </si>
  <si>
    <t>ｵﾍﾟﾗ</t>
  </si>
  <si>
    <t>ｸﾗｼｯｸ</t>
  </si>
  <si>
    <t>ﾐｭｰｼﾞ
ｶﾙ</t>
  </si>
  <si>
    <t>ﾊﾞﾚｴ</t>
  </si>
  <si>
    <t>15 市民会館利用状況</t>
  </si>
  <si>
    <t>披露宴室
一般貸出</t>
  </si>
  <si>
    <t>民俗
芸能</t>
  </si>
  <si>
    <t>ホ　　　　　　　　　　　　　　ー　　　　　　　　　　　　　　ル</t>
  </si>
  <si>
    <t>会 議 室</t>
  </si>
  <si>
    <t>　　　　　　　　　　　上　　　　　　　　　　　　　　　　演　　　　　　　　　　　　</t>
  </si>
  <si>
    <t>　　　　　　　　　　回　　　　　　　　　　　数</t>
  </si>
  <si>
    <t>資料　市民局市民活力推進部文化国際課</t>
  </si>
  <si>
    <t>平成17年度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</si>
</sst>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_-&quot;\&quot;* #,##0_-;\-&quot;\&quot;* #,##0_-;_-&quot;\&quot;* &quot;-&quot;"/>
    <numFmt numFmtId="187" formatCode="_ * #,##0_ ;_ * \-#,##0_ ;_ * &quot;-&quot;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9.5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41" fontId="5" fillId="0" borderId="0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 shrinkToFi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3" fontId="14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 applyProtection="1">
      <alignment vertical="center"/>
      <protection locked="0"/>
    </xf>
    <xf numFmtId="41" fontId="6" fillId="0" borderId="8" xfId="0" applyNumberFormat="1" applyFont="1" applyFill="1" applyBorder="1" applyAlignment="1">
      <alignment vertical="center" shrinkToFit="1"/>
    </xf>
    <xf numFmtId="41" fontId="6" fillId="0" borderId="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47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10.3984375" style="1" customWidth="1"/>
    <col min="3" max="3" width="7.69921875" style="1" customWidth="1"/>
    <col min="4" max="4" width="5.09765625" style="1" customWidth="1"/>
    <col min="5" max="5" width="6.19921875" style="1" bestFit="1" customWidth="1"/>
    <col min="6" max="12" width="5.09765625" style="1" customWidth="1"/>
    <col min="13" max="13" width="6.19921875" style="1" bestFit="1" customWidth="1"/>
    <col min="14" max="26" width="5.09765625" style="1" customWidth="1"/>
    <col min="27" max="28" width="5.5" style="1" customWidth="1"/>
    <col min="29" max="29" width="9.59765625" style="1" bestFit="1" customWidth="1"/>
    <col min="30" max="30" width="7.3984375" style="1" bestFit="1" customWidth="1"/>
    <col min="31" max="31" width="9.59765625" style="1" bestFit="1" customWidth="1"/>
    <col min="32" max="32" width="4.8984375" style="1" hidden="1" customWidth="1"/>
    <col min="33" max="33" width="6.59765625" style="1" hidden="1" customWidth="1"/>
    <col min="34" max="34" width="4.8984375" style="1" hidden="1" customWidth="1"/>
    <col min="35" max="35" width="5.59765625" style="1" hidden="1" customWidth="1"/>
    <col min="36" max="16384" width="9" style="1" customWidth="1"/>
  </cols>
  <sheetData>
    <row r="1" ht="13.5" customHeight="1"/>
    <row r="2" spans="1:29" s="14" customFormat="1" ht="13.5">
      <c r="A2" s="24"/>
      <c r="B2" s="26" t="s">
        <v>33</v>
      </c>
      <c r="C2" s="24"/>
      <c r="D2" s="24"/>
      <c r="E2" s="24"/>
      <c r="F2" s="27"/>
      <c r="G2" s="25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2:29" s="14" customFormat="1" ht="4.5" customHeight="1" thickBot="1">
      <c r="B3" s="2"/>
      <c r="D3" s="24"/>
      <c r="F3" s="15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2:36" s="9" customFormat="1" ht="27" customHeight="1">
      <c r="B4" s="52" t="s">
        <v>0</v>
      </c>
      <c r="C4" s="10" t="s">
        <v>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1"/>
      <c r="AC4" s="11"/>
      <c r="AD4" s="65" t="s">
        <v>37</v>
      </c>
      <c r="AE4" s="66"/>
      <c r="AF4" s="67" t="s">
        <v>34</v>
      </c>
      <c r="AG4" s="68"/>
      <c r="AH4" s="65" t="s">
        <v>20</v>
      </c>
      <c r="AI4" s="69"/>
      <c r="AJ4" s="21"/>
    </row>
    <row r="5" spans="2:36" s="9" customFormat="1" ht="15" customHeight="1">
      <c r="B5" s="53"/>
      <c r="C5" s="59" t="s">
        <v>38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 t="s">
        <v>39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62"/>
      <c r="AC5" s="55" t="s">
        <v>27</v>
      </c>
      <c r="AD5" s="57" t="s">
        <v>21</v>
      </c>
      <c r="AE5" s="63" t="s">
        <v>23</v>
      </c>
      <c r="AF5" s="71" t="s">
        <v>21</v>
      </c>
      <c r="AG5" s="57" t="s">
        <v>23</v>
      </c>
      <c r="AH5" s="57" t="s">
        <v>22</v>
      </c>
      <c r="AI5" s="63" t="s">
        <v>24</v>
      </c>
      <c r="AJ5" s="21"/>
    </row>
    <row r="6" spans="2:36" s="9" customFormat="1" ht="27" customHeight="1">
      <c r="B6" s="54"/>
      <c r="C6" s="13" t="s">
        <v>25</v>
      </c>
      <c r="D6" s="6" t="s">
        <v>29</v>
      </c>
      <c r="E6" s="7" t="s">
        <v>30</v>
      </c>
      <c r="F6" s="12" t="s">
        <v>2</v>
      </c>
      <c r="G6" s="7" t="s">
        <v>3</v>
      </c>
      <c r="H6" s="7" t="s">
        <v>4</v>
      </c>
      <c r="I6" s="12" t="s">
        <v>28</v>
      </c>
      <c r="J6" s="8" t="s">
        <v>13</v>
      </c>
      <c r="K6" s="8" t="s">
        <v>31</v>
      </c>
      <c r="L6" s="12" t="s">
        <v>5</v>
      </c>
      <c r="M6" s="8" t="s">
        <v>14</v>
      </c>
      <c r="N6" s="7" t="s">
        <v>32</v>
      </c>
      <c r="O6" s="8" t="s">
        <v>15</v>
      </c>
      <c r="P6" s="8" t="s">
        <v>26</v>
      </c>
      <c r="Q6" s="12" t="s">
        <v>6</v>
      </c>
      <c r="R6" s="8" t="s">
        <v>16</v>
      </c>
      <c r="S6" s="8" t="s">
        <v>17</v>
      </c>
      <c r="T6" s="7" t="s">
        <v>7</v>
      </c>
      <c r="U6" s="8" t="s">
        <v>18</v>
      </c>
      <c r="V6" s="7" t="s">
        <v>8</v>
      </c>
      <c r="W6" s="8" t="s">
        <v>35</v>
      </c>
      <c r="X6" s="7" t="s">
        <v>9</v>
      </c>
      <c r="Y6" s="12" t="s">
        <v>10</v>
      </c>
      <c r="Z6" s="12" t="s">
        <v>11</v>
      </c>
      <c r="AA6" s="8" t="s">
        <v>19</v>
      </c>
      <c r="AB6" s="12" t="s">
        <v>12</v>
      </c>
      <c r="AC6" s="56"/>
      <c r="AD6" s="56"/>
      <c r="AE6" s="70"/>
      <c r="AF6" s="54"/>
      <c r="AG6" s="56"/>
      <c r="AH6" s="58"/>
      <c r="AI6" s="64"/>
      <c r="AJ6" s="21"/>
    </row>
    <row r="7" spans="2:35" s="23" customFormat="1" ht="15" customHeight="1">
      <c r="B7" s="17" t="s">
        <v>41</v>
      </c>
      <c r="C7" s="16">
        <f>SUM(D7:AB7)</f>
        <v>192</v>
      </c>
      <c r="D7" s="18">
        <v>1</v>
      </c>
      <c r="E7" s="18">
        <v>24</v>
      </c>
      <c r="F7" s="18">
        <v>13</v>
      </c>
      <c r="G7" s="16">
        <v>12</v>
      </c>
      <c r="H7" s="16">
        <v>3</v>
      </c>
      <c r="I7" s="16">
        <v>4</v>
      </c>
      <c r="J7" s="16">
        <v>10</v>
      </c>
      <c r="K7" s="16">
        <v>0</v>
      </c>
      <c r="L7" s="16">
        <v>8</v>
      </c>
      <c r="M7" s="16">
        <v>15</v>
      </c>
      <c r="N7" s="16">
        <v>4</v>
      </c>
      <c r="O7" s="16">
        <v>1</v>
      </c>
      <c r="P7" s="16">
        <v>1</v>
      </c>
      <c r="Q7" s="16">
        <v>2</v>
      </c>
      <c r="R7" s="16">
        <v>0</v>
      </c>
      <c r="S7" s="16">
        <v>1</v>
      </c>
      <c r="T7" s="16">
        <v>0</v>
      </c>
      <c r="U7" s="16">
        <v>1</v>
      </c>
      <c r="V7" s="16">
        <v>2</v>
      </c>
      <c r="W7" s="16">
        <v>4</v>
      </c>
      <c r="X7" s="16">
        <v>8</v>
      </c>
      <c r="Y7" s="16">
        <v>6</v>
      </c>
      <c r="Z7" s="16">
        <v>14</v>
      </c>
      <c r="AA7" s="16">
        <v>26</v>
      </c>
      <c r="AB7" s="16">
        <v>32</v>
      </c>
      <c r="AC7" s="19">
        <v>152929</v>
      </c>
      <c r="AD7" s="19">
        <v>5491</v>
      </c>
      <c r="AE7" s="20">
        <v>142789</v>
      </c>
      <c r="AF7" s="22"/>
      <c r="AG7" s="22"/>
      <c r="AH7" s="22"/>
      <c r="AI7" s="22"/>
    </row>
    <row r="8" spans="2:35" s="23" customFormat="1" ht="15" customHeight="1">
      <c r="B8" s="34">
        <v>18</v>
      </c>
      <c r="C8" s="35">
        <f>SUM(D8:AB8)</f>
        <v>229</v>
      </c>
      <c r="D8" s="36">
        <v>1</v>
      </c>
      <c r="E8" s="36">
        <v>32</v>
      </c>
      <c r="F8" s="36">
        <v>10</v>
      </c>
      <c r="G8" s="37">
        <v>8</v>
      </c>
      <c r="H8" s="37">
        <v>5</v>
      </c>
      <c r="I8" s="37">
        <v>7</v>
      </c>
      <c r="J8" s="37">
        <v>5</v>
      </c>
      <c r="K8" s="37">
        <v>5</v>
      </c>
      <c r="L8" s="37">
        <v>8</v>
      </c>
      <c r="M8" s="37">
        <v>46</v>
      </c>
      <c r="N8" s="37">
        <v>1</v>
      </c>
      <c r="O8" s="37">
        <v>2</v>
      </c>
      <c r="P8" s="37">
        <v>0</v>
      </c>
      <c r="Q8" s="37">
        <v>1</v>
      </c>
      <c r="R8" s="37">
        <v>0</v>
      </c>
      <c r="S8" s="37">
        <v>3</v>
      </c>
      <c r="T8" s="37">
        <v>0</v>
      </c>
      <c r="U8" s="37">
        <v>0</v>
      </c>
      <c r="V8" s="37">
        <v>0</v>
      </c>
      <c r="W8" s="37">
        <v>2</v>
      </c>
      <c r="X8" s="37">
        <v>3</v>
      </c>
      <c r="Y8" s="37">
        <v>11</v>
      </c>
      <c r="Z8" s="37">
        <v>12</v>
      </c>
      <c r="AA8" s="37">
        <v>33</v>
      </c>
      <c r="AB8" s="37">
        <v>34</v>
      </c>
      <c r="AC8" s="38">
        <v>183406</v>
      </c>
      <c r="AD8" s="38">
        <v>5940</v>
      </c>
      <c r="AE8" s="39">
        <v>154723</v>
      </c>
      <c r="AF8" s="22"/>
      <c r="AG8" s="22"/>
      <c r="AH8" s="22"/>
      <c r="AI8" s="22"/>
    </row>
    <row r="9" spans="2:35" s="28" customFormat="1" ht="16.5" customHeight="1" thickBot="1">
      <c r="B9" s="45">
        <v>19</v>
      </c>
      <c r="C9" s="46">
        <f>SUM(D9:AB9)</f>
        <v>199</v>
      </c>
      <c r="D9" s="47">
        <v>0</v>
      </c>
      <c r="E9" s="47">
        <v>30</v>
      </c>
      <c r="F9" s="47">
        <v>9</v>
      </c>
      <c r="G9" s="48">
        <v>10</v>
      </c>
      <c r="H9" s="49">
        <v>4</v>
      </c>
      <c r="I9" s="49">
        <v>7</v>
      </c>
      <c r="J9" s="49">
        <v>5</v>
      </c>
      <c r="K9" s="49">
        <v>2</v>
      </c>
      <c r="L9" s="49">
        <v>5</v>
      </c>
      <c r="M9" s="49">
        <v>24</v>
      </c>
      <c r="N9" s="49">
        <v>2</v>
      </c>
      <c r="O9" s="49">
        <v>5</v>
      </c>
      <c r="P9" s="49">
        <v>1</v>
      </c>
      <c r="Q9" s="49">
        <v>1</v>
      </c>
      <c r="R9" s="49">
        <v>0</v>
      </c>
      <c r="S9" s="49">
        <v>6</v>
      </c>
      <c r="T9" s="49">
        <v>0</v>
      </c>
      <c r="U9" s="49">
        <v>1</v>
      </c>
      <c r="V9" s="49">
        <v>0</v>
      </c>
      <c r="W9" s="49">
        <v>1</v>
      </c>
      <c r="X9" s="49">
        <v>3</v>
      </c>
      <c r="Y9" s="49">
        <v>5</v>
      </c>
      <c r="Z9" s="49">
        <v>9</v>
      </c>
      <c r="AA9" s="49">
        <v>30</v>
      </c>
      <c r="AB9" s="49">
        <v>39</v>
      </c>
      <c r="AC9" s="50">
        <v>164576</v>
      </c>
      <c r="AD9" s="50">
        <v>6465</v>
      </c>
      <c r="AE9" s="51">
        <v>164101</v>
      </c>
      <c r="AF9" s="29">
        <f>SUM(D9:AC9)</f>
        <v>164775</v>
      </c>
      <c r="AG9" s="29"/>
      <c r="AH9" s="29"/>
      <c r="AI9" s="29"/>
    </row>
    <row r="10" spans="2:35" s="28" customFormat="1" ht="3.75" customHeight="1">
      <c r="B10" s="25"/>
      <c r="C10" s="31"/>
      <c r="D10" s="30"/>
      <c r="E10" s="30"/>
      <c r="F10" s="30"/>
      <c r="G10" s="4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  <c r="AD10" s="32"/>
      <c r="AE10" s="33"/>
      <c r="AF10" s="41"/>
      <c r="AG10" s="41"/>
      <c r="AH10" s="41"/>
      <c r="AI10" s="41"/>
    </row>
    <row r="11" spans="2:35" ht="13.5" customHeight="1">
      <c r="B11" s="42" t="s">
        <v>40</v>
      </c>
      <c r="C11" s="43"/>
      <c r="D11" s="43"/>
      <c r="E11" s="43"/>
      <c r="F11" s="44"/>
      <c r="G11" s="9"/>
      <c r="AC11" s="3"/>
      <c r="AI11" s="3" t="s">
        <v>1</v>
      </c>
    </row>
    <row r="12" ht="13.5" customHeight="1"/>
    <row r="13" spans="4:47" ht="13.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4:47" ht="13.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47" ht="13.5">
      <c r="L47" s="1">
        <f>41*23</f>
        <v>943</v>
      </c>
    </row>
  </sheetData>
  <mergeCells count="13">
    <mergeCell ref="AI5:AI6"/>
    <mergeCell ref="AD4:AE4"/>
    <mergeCell ref="AF4:AG4"/>
    <mergeCell ref="AH4:AI4"/>
    <mergeCell ref="AE5:AE6"/>
    <mergeCell ref="AF5:AF6"/>
    <mergeCell ref="AG5:AG6"/>
    <mergeCell ref="B4:B6"/>
    <mergeCell ref="AC5:AC6"/>
    <mergeCell ref="AD5:AD6"/>
    <mergeCell ref="AH5:AH6"/>
    <mergeCell ref="C5:P5"/>
    <mergeCell ref="Q5:AB5"/>
  </mergeCells>
  <printOptions/>
  <pageMargins left="0.5905511811023623" right="0.5905511811023623" top="0.7874015748031497" bottom="0.984251968503937" header="0.5118110236220472" footer="0.5118110236220472"/>
  <pageSetup cellComments="asDisplayed" horizontalDpi="160" verticalDpi="160" orientation="portrait" paperSize="9" r:id="rId1"/>
  <colBreaks count="1" manualBreakCount="1">
    <brk id="16" max="8" man="1"/>
  </colBreaks>
  <ignoredErrors>
    <ignoredError sqref="C7 C8: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2007-05-28T04:20:45Z</cp:lastPrinted>
  <dcterms:created xsi:type="dcterms:W3CDTF">2003-12-04T06:31:58Z</dcterms:created>
  <dcterms:modified xsi:type="dcterms:W3CDTF">2009-03-16T23:55:06Z</dcterms:modified>
  <cp:category/>
  <cp:version/>
  <cp:contentType/>
  <cp:contentStatus/>
</cp:coreProperties>
</file>