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31301" sheetId="1" r:id="rId1"/>
  </sheets>
  <definedNames>
    <definedName name="_xlnm.Print_Area" localSheetId="0">'131301'!$B$1:$M$25</definedName>
  </definedNames>
  <calcPr fullCalcOnLoad="1"/>
</workbook>
</file>

<file path=xl/sharedStrings.xml><?xml version="1.0" encoding="utf-8"?>
<sst xmlns="http://schemas.openxmlformats.org/spreadsheetml/2006/main" count="35" uniqueCount="24">
  <si>
    <t>計</t>
  </si>
  <si>
    <t>保育士</t>
  </si>
  <si>
    <t>その他</t>
  </si>
  <si>
    <t>各年4月1日現在</t>
  </si>
  <si>
    <t>入　所　児　童　数</t>
  </si>
  <si>
    <t>職　員　数</t>
  </si>
  <si>
    <t>13 保育所</t>
  </si>
  <si>
    <t>(人)</t>
  </si>
  <si>
    <t>3歳未満</t>
  </si>
  <si>
    <r>
      <t>保育所数</t>
    </r>
    <r>
      <rPr>
        <sz val="10"/>
        <rFont val="ＭＳ 明朝"/>
        <family val="1"/>
      </rPr>
      <t xml:space="preserve">
(園)</t>
    </r>
  </si>
  <si>
    <t>公･私</t>
  </si>
  <si>
    <t>年 別</t>
  </si>
  <si>
    <t>定 員</t>
  </si>
  <si>
    <t>総 数</t>
  </si>
  <si>
    <t>3歳</t>
  </si>
  <si>
    <t>4歳</t>
  </si>
  <si>
    <t>5歳</t>
  </si>
  <si>
    <t>公立</t>
  </si>
  <si>
    <t>私立</t>
  </si>
  <si>
    <t>（注）(1)管外委託児を除き、管外受託児を含む。</t>
  </si>
  <si>
    <r>
      <t>（注）</t>
    </r>
    <r>
      <rPr>
        <sz val="9"/>
        <rFont val="ＭＳ 明朝"/>
        <family val="1"/>
      </rPr>
      <t>(2)平成17年以前は旧津久井郡４町を含まない数値、平成18年は旧城山町、旧藤野町を含まない数値である。</t>
    </r>
  </si>
  <si>
    <t>資料　健康福祉局こども育成部保育課</t>
  </si>
  <si>
    <t xml:space="preserve">平成16年  </t>
  </si>
  <si>
    <t>(1)保育所数及び入所児童数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</si>
</sst>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9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6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Border="1" applyAlignment="1">
      <alignment vertical="top"/>
    </xf>
    <xf numFmtId="0" fontId="3" fillId="0" borderId="14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 applyProtection="1">
      <alignment horizontal="right" vertical="top"/>
      <protection locked="0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5.625" style="5" customWidth="1"/>
    <col min="3" max="3" width="10.375" style="5" customWidth="1"/>
    <col min="4" max="4" width="7.125" style="5" customWidth="1"/>
    <col min="5" max="5" width="7.50390625" style="5" customWidth="1"/>
    <col min="6" max="6" width="9.625" style="5" bestFit="1" customWidth="1"/>
    <col min="7" max="13" width="7.50390625" style="5" customWidth="1"/>
    <col min="14" max="16384" width="9.00390625" style="5" customWidth="1"/>
  </cols>
  <sheetData>
    <row r="1" ht="13.5" customHeight="1"/>
    <row r="2" spans="4:10" ht="13.5" customHeight="1">
      <c r="D2" s="2"/>
      <c r="E2" s="2"/>
      <c r="F2" s="2"/>
      <c r="G2" s="2"/>
      <c r="H2" s="2"/>
      <c r="I2" s="2"/>
      <c r="J2" s="2"/>
    </row>
    <row r="3" spans="2:10" ht="13.5" customHeight="1">
      <c r="B3" s="34" t="s">
        <v>6</v>
      </c>
      <c r="C3" s="25"/>
      <c r="D3" s="2"/>
      <c r="E3" s="2"/>
      <c r="F3" s="2"/>
      <c r="G3" s="2"/>
      <c r="H3" s="2"/>
      <c r="I3" s="2"/>
      <c r="J3" s="2"/>
    </row>
    <row r="4" spans="2:17" ht="13.5">
      <c r="B4" s="29" t="s">
        <v>23</v>
      </c>
      <c r="C4" s="28"/>
      <c r="D4" s="29"/>
      <c r="E4" s="29"/>
      <c r="F4" s="2"/>
      <c r="G4" s="2"/>
      <c r="H4" s="2"/>
      <c r="I4" s="2"/>
      <c r="Q4" s="23"/>
    </row>
    <row r="5" spans="2:17" ht="15" customHeight="1" thickBot="1">
      <c r="B5" s="2"/>
      <c r="D5" s="2"/>
      <c r="E5" s="2"/>
      <c r="F5" s="2"/>
      <c r="G5" s="2"/>
      <c r="H5" s="2"/>
      <c r="I5" s="2"/>
      <c r="L5" s="12"/>
      <c r="M5" s="4" t="s">
        <v>3</v>
      </c>
      <c r="Q5" s="23"/>
    </row>
    <row r="6" spans="2:13" s="10" customFormat="1" ht="15" customHeight="1">
      <c r="B6" s="6"/>
      <c r="C6" s="8"/>
      <c r="D6" s="48" t="s">
        <v>9</v>
      </c>
      <c r="E6" s="8"/>
      <c r="F6" s="51" t="s">
        <v>4</v>
      </c>
      <c r="G6" s="52"/>
      <c r="H6" s="52"/>
      <c r="I6" s="52"/>
      <c r="J6" s="53"/>
      <c r="K6" s="13" t="s">
        <v>5</v>
      </c>
      <c r="L6" s="24"/>
      <c r="M6" s="24"/>
    </row>
    <row r="7" spans="2:13" s="10" customFormat="1" ht="15" customHeight="1">
      <c r="B7" s="3" t="s">
        <v>10</v>
      </c>
      <c r="C7" s="11" t="s">
        <v>11</v>
      </c>
      <c r="D7" s="49"/>
      <c r="E7" s="11" t="s">
        <v>12</v>
      </c>
      <c r="F7" s="14" t="s">
        <v>13</v>
      </c>
      <c r="G7" s="14" t="s">
        <v>8</v>
      </c>
      <c r="H7" s="14" t="s">
        <v>14</v>
      </c>
      <c r="I7" s="14" t="s">
        <v>15</v>
      </c>
      <c r="J7" s="14" t="s">
        <v>16</v>
      </c>
      <c r="K7" s="14" t="s">
        <v>13</v>
      </c>
      <c r="L7" s="14" t="s">
        <v>1</v>
      </c>
      <c r="M7" s="15" t="s">
        <v>2</v>
      </c>
    </row>
    <row r="8" spans="2:13" s="10" customFormat="1" ht="15" customHeight="1">
      <c r="B8" s="7"/>
      <c r="C8" s="9"/>
      <c r="D8" s="50"/>
      <c r="E8" s="16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7" t="s">
        <v>7</v>
      </c>
    </row>
    <row r="9" spans="2:13" ht="13.5" customHeight="1">
      <c r="B9" s="45" t="s">
        <v>0</v>
      </c>
      <c r="C9" s="21" t="s">
        <v>22</v>
      </c>
      <c r="D9" s="19">
        <f>D14+D19</f>
        <v>54</v>
      </c>
      <c r="E9" s="19">
        <f>E14+E19</f>
        <v>6298</v>
      </c>
      <c r="F9" s="19">
        <f aca="true" t="shared" si="0" ref="F9:M9">F14+F19</f>
        <v>6513</v>
      </c>
      <c r="G9" s="19">
        <f t="shared" si="0"/>
        <v>2396</v>
      </c>
      <c r="H9" s="19">
        <f t="shared" si="0"/>
        <v>1358</v>
      </c>
      <c r="I9" s="19">
        <f t="shared" si="0"/>
        <v>1362</v>
      </c>
      <c r="J9" s="19">
        <f t="shared" si="0"/>
        <v>1397</v>
      </c>
      <c r="K9" s="19">
        <f t="shared" si="0"/>
        <v>1146</v>
      </c>
      <c r="L9" s="19">
        <f t="shared" si="0"/>
        <v>939</v>
      </c>
      <c r="M9" s="19">
        <f t="shared" si="0"/>
        <v>207</v>
      </c>
    </row>
    <row r="10" spans="2:13" ht="13.5" customHeight="1">
      <c r="B10" s="46"/>
      <c r="C10" s="21">
        <v>17</v>
      </c>
      <c r="D10" s="19">
        <f>D15+D20</f>
        <v>53</v>
      </c>
      <c r="E10" s="19">
        <f>E15+E20</f>
        <v>6328</v>
      </c>
      <c r="F10" s="19">
        <f aca="true" t="shared" si="1" ref="F10:M10">F15+F20</f>
        <v>6608</v>
      </c>
      <c r="G10" s="19">
        <f t="shared" si="1"/>
        <v>2403</v>
      </c>
      <c r="H10" s="19">
        <f t="shared" si="1"/>
        <v>1327</v>
      </c>
      <c r="I10" s="19">
        <f t="shared" si="1"/>
        <v>1470</v>
      </c>
      <c r="J10" s="19">
        <f t="shared" si="1"/>
        <v>1408</v>
      </c>
      <c r="K10" s="19">
        <f t="shared" si="1"/>
        <v>1144</v>
      </c>
      <c r="L10" s="19">
        <f t="shared" si="1"/>
        <v>945</v>
      </c>
      <c r="M10" s="19">
        <f t="shared" si="1"/>
        <v>199</v>
      </c>
    </row>
    <row r="11" spans="2:13" s="25" customFormat="1" ht="15" customHeight="1">
      <c r="B11" s="46"/>
      <c r="C11" s="21">
        <v>18</v>
      </c>
      <c r="D11" s="19">
        <f>D16+D21</f>
        <v>61</v>
      </c>
      <c r="E11" s="19">
        <f aca="true" t="shared" si="2" ref="E11:M11">E16+E21</f>
        <v>6977</v>
      </c>
      <c r="F11" s="19">
        <f t="shared" si="2"/>
        <v>7097</v>
      </c>
      <c r="G11" s="19">
        <f t="shared" si="2"/>
        <v>2569</v>
      </c>
      <c r="H11" s="19">
        <f t="shared" si="2"/>
        <v>1386</v>
      </c>
      <c r="I11" s="19">
        <f t="shared" si="2"/>
        <v>1535</v>
      </c>
      <c r="J11" s="19">
        <f t="shared" si="2"/>
        <v>1607</v>
      </c>
      <c r="K11" s="19">
        <f t="shared" si="2"/>
        <v>1194</v>
      </c>
      <c r="L11" s="19">
        <f t="shared" si="2"/>
        <v>990</v>
      </c>
      <c r="M11" s="19">
        <f t="shared" si="2"/>
        <v>204</v>
      </c>
    </row>
    <row r="12" spans="2:14" s="25" customFormat="1" ht="12.75" customHeight="1">
      <c r="B12" s="46"/>
      <c r="C12" s="21">
        <v>19</v>
      </c>
      <c r="D12" s="19">
        <f>D17+D22</f>
        <v>65</v>
      </c>
      <c r="E12" s="19">
        <f>E17+E22</f>
        <v>7337</v>
      </c>
      <c r="F12" s="19">
        <f aca="true" t="shared" si="3" ref="F12:M12">F17+F22</f>
        <v>7371</v>
      </c>
      <c r="G12" s="19">
        <f t="shared" si="3"/>
        <v>2705</v>
      </c>
      <c r="H12" s="19">
        <f t="shared" si="3"/>
        <v>1486</v>
      </c>
      <c r="I12" s="19">
        <f t="shared" si="3"/>
        <v>1561</v>
      </c>
      <c r="J12" s="19">
        <f t="shared" si="3"/>
        <v>1619</v>
      </c>
      <c r="K12" s="19">
        <f t="shared" si="3"/>
        <v>1276</v>
      </c>
      <c r="L12" s="19">
        <f t="shared" si="3"/>
        <v>1054</v>
      </c>
      <c r="M12" s="19">
        <f t="shared" si="3"/>
        <v>222</v>
      </c>
      <c r="N12" s="19"/>
    </row>
    <row r="13" spans="2:13" s="26" customFormat="1" ht="15.75" customHeight="1">
      <c r="B13" s="54"/>
      <c r="C13" s="35">
        <v>20</v>
      </c>
      <c r="D13" s="36">
        <f>D18+D23</f>
        <v>67</v>
      </c>
      <c r="E13" s="37">
        <f>E18+E23</f>
        <v>7458</v>
      </c>
      <c r="F13" s="37">
        <f aca="true" t="shared" si="4" ref="F13:M13">F18+F23</f>
        <v>7605</v>
      </c>
      <c r="G13" s="37">
        <f t="shared" si="4"/>
        <v>2925</v>
      </c>
      <c r="H13" s="37">
        <f t="shared" si="4"/>
        <v>1476</v>
      </c>
      <c r="I13" s="37">
        <f t="shared" si="4"/>
        <v>1608</v>
      </c>
      <c r="J13" s="37">
        <f t="shared" si="4"/>
        <v>1596</v>
      </c>
      <c r="K13" s="37">
        <f t="shared" si="4"/>
        <v>1331</v>
      </c>
      <c r="L13" s="37">
        <f t="shared" si="4"/>
        <v>1106</v>
      </c>
      <c r="M13" s="37">
        <f t="shared" si="4"/>
        <v>225</v>
      </c>
    </row>
    <row r="14" spans="2:13" ht="13.5" customHeight="1">
      <c r="B14" s="45" t="s">
        <v>17</v>
      </c>
      <c r="C14" s="21" t="s">
        <v>22</v>
      </c>
      <c r="D14" s="18">
        <v>18</v>
      </c>
      <c r="E14" s="18">
        <v>2360</v>
      </c>
      <c r="F14" s="19">
        <f>SUM(G14:J14)</f>
        <v>2418</v>
      </c>
      <c r="G14" s="18">
        <v>824</v>
      </c>
      <c r="H14" s="18">
        <v>532</v>
      </c>
      <c r="I14" s="18">
        <v>525</v>
      </c>
      <c r="J14" s="18">
        <v>537</v>
      </c>
      <c r="K14" s="20">
        <v>378</v>
      </c>
      <c r="L14" s="20">
        <v>335</v>
      </c>
      <c r="M14" s="20">
        <v>43</v>
      </c>
    </row>
    <row r="15" spans="2:13" ht="13.5" customHeight="1">
      <c r="B15" s="46"/>
      <c r="C15" s="21">
        <v>17</v>
      </c>
      <c r="D15" s="18">
        <v>17</v>
      </c>
      <c r="E15" s="18">
        <v>2210</v>
      </c>
      <c r="F15" s="19">
        <v>2250</v>
      </c>
      <c r="G15" s="18">
        <v>757</v>
      </c>
      <c r="H15" s="18">
        <v>467</v>
      </c>
      <c r="I15" s="18">
        <v>527</v>
      </c>
      <c r="J15" s="18">
        <v>499</v>
      </c>
      <c r="K15" s="20">
        <v>361</v>
      </c>
      <c r="L15" s="20">
        <v>319</v>
      </c>
      <c r="M15" s="20">
        <v>42</v>
      </c>
    </row>
    <row r="16" spans="2:13" s="22" customFormat="1" ht="13.5" customHeight="1">
      <c r="B16" s="46"/>
      <c r="C16" s="21">
        <v>18</v>
      </c>
      <c r="D16" s="18">
        <v>25</v>
      </c>
      <c r="E16" s="18">
        <v>2799</v>
      </c>
      <c r="F16" s="19">
        <v>2671</v>
      </c>
      <c r="G16" s="18">
        <v>878</v>
      </c>
      <c r="H16" s="18">
        <v>544</v>
      </c>
      <c r="I16" s="18">
        <v>600</v>
      </c>
      <c r="J16" s="18">
        <v>649</v>
      </c>
      <c r="K16" s="20">
        <v>418</v>
      </c>
      <c r="L16" s="20">
        <v>370</v>
      </c>
      <c r="M16" s="20">
        <v>48</v>
      </c>
    </row>
    <row r="17" spans="2:13" s="22" customFormat="1" ht="13.5" customHeight="1">
      <c r="B17" s="46"/>
      <c r="C17" s="21">
        <v>19</v>
      </c>
      <c r="D17" s="18">
        <v>28</v>
      </c>
      <c r="E17" s="18">
        <v>3039</v>
      </c>
      <c r="F17" s="19">
        <v>2843</v>
      </c>
      <c r="G17" s="18">
        <v>960</v>
      </c>
      <c r="H17" s="18">
        <v>588</v>
      </c>
      <c r="I17" s="18">
        <v>630</v>
      </c>
      <c r="J17" s="18">
        <v>665</v>
      </c>
      <c r="K17" s="20">
        <v>449</v>
      </c>
      <c r="L17" s="20">
        <v>395</v>
      </c>
      <c r="M17" s="20">
        <v>54</v>
      </c>
    </row>
    <row r="18" spans="2:13" s="26" customFormat="1" ht="15.75" customHeight="1">
      <c r="B18" s="54"/>
      <c r="C18" s="38">
        <v>20</v>
      </c>
      <c r="D18" s="39">
        <v>27</v>
      </c>
      <c r="E18" s="39">
        <v>2780</v>
      </c>
      <c r="F18" s="37">
        <f>SUM(G18:J18)</f>
        <v>2739</v>
      </c>
      <c r="G18" s="39">
        <v>967</v>
      </c>
      <c r="H18" s="39">
        <v>551</v>
      </c>
      <c r="I18" s="39">
        <v>614</v>
      </c>
      <c r="J18" s="39">
        <v>607</v>
      </c>
      <c r="K18" s="40">
        <f>SUM(L18:M18)</f>
        <v>445</v>
      </c>
      <c r="L18" s="40">
        <v>393</v>
      </c>
      <c r="M18" s="40">
        <v>52</v>
      </c>
    </row>
    <row r="19" spans="2:13" ht="13.5" customHeight="1">
      <c r="B19" s="45" t="s">
        <v>18</v>
      </c>
      <c r="C19" s="21" t="s">
        <v>22</v>
      </c>
      <c r="D19" s="18">
        <v>36</v>
      </c>
      <c r="E19" s="18">
        <v>3938</v>
      </c>
      <c r="F19" s="19">
        <f>SUM(G19:J19)</f>
        <v>4095</v>
      </c>
      <c r="G19" s="18">
        <v>1572</v>
      </c>
      <c r="H19" s="18">
        <v>826</v>
      </c>
      <c r="I19" s="18">
        <v>837</v>
      </c>
      <c r="J19" s="18">
        <v>860</v>
      </c>
      <c r="K19" s="20">
        <v>768</v>
      </c>
      <c r="L19" s="20">
        <v>604</v>
      </c>
      <c r="M19" s="20">
        <v>164</v>
      </c>
    </row>
    <row r="20" spans="2:13" ht="13.5" customHeight="1">
      <c r="B20" s="46"/>
      <c r="C20" s="21">
        <v>17</v>
      </c>
      <c r="D20" s="18">
        <v>36</v>
      </c>
      <c r="E20" s="18">
        <v>4118</v>
      </c>
      <c r="F20" s="19">
        <v>4358</v>
      </c>
      <c r="G20" s="18">
        <v>1646</v>
      </c>
      <c r="H20" s="18">
        <v>860</v>
      </c>
      <c r="I20" s="18">
        <v>943</v>
      </c>
      <c r="J20" s="18">
        <v>909</v>
      </c>
      <c r="K20" s="20">
        <v>783</v>
      </c>
      <c r="L20" s="20">
        <v>626</v>
      </c>
      <c r="M20" s="20">
        <v>157</v>
      </c>
    </row>
    <row r="21" spans="2:13" s="22" customFormat="1" ht="13.5" customHeight="1">
      <c r="B21" s="46"/>
      <c r="C21" s="21">
        <v>18</v>
      </c>
      <c r="D21" s="18">
        <v>36</v>
      </c>
      <c r="E21" s="18">
        <v>4178</v>
      </c>
      <c r="F21" s="19">
        <v>4426</v>
      </c>
      <c r="G21" s="18">
        <v>1691</v>
      </c>
      <c r="H21" s="18">
        <v>842</v>
      </c>
      <c r="I21" s="18">
        <v>935</v>
      </c>
      <c r="J21" s="18">
        <v>958</v>
      </c>
      <c r="K21" s="20">
        <v>776</v>
      </c>
      <c r="L21" s="20">
        <v>620</v>
      </c>
      <c r="M21" s="20">
        <v>156</v>
      </c>
    </row>
    <row r="22" spans="2:13" s="22" customFormat="1" ht="12.75" customHeight="1">
      <c r="B22" s="46"/>
      <c r="C22" s="21">
        <v>19</v>
      </c>
      <c r="D22" s="18">
        <v>37</v>
      </c>
      <c r="E22" s="18">
        <v>4298</v>
      </c>
      <c r="F22" s="19">
        <v>4528</v>
      </c>
      <c r="G22" s="18">
        <v>1745</v>
      </c>
      <c r="H22" s="18">
        <v>898</v>
      </c>
      <c r="I22" s="18">
        <v>931</v>
      </c>
      <c r="J22" s="18">
        <v>954</v>
      </c>
      <c r="K22" s="20">
        <v>827</v>
      </c>
      <c r="L22" s="20">
        <v>659</v>
      </c>
      <c r="M22" s="20">
        <v>168</v>
      </c>
    </row>
    <row r="23" spans="2:13" s="26" customFormat="1" ht="15.75" customHeight="1" thickBot="1">
      <c r="B23" s="47"/>
      <c r="C23" s="41">
        <v>20</v>
      </c>
      <c r="D23" s="42">
        <v>40</v>
      </c>
      <c r="E23" s="42">
        <v>4678</v>
      </c>
      <c r="F23" s="43">
        <f>SUM(G23:J23)</f>
        <v>4866</v>
      </c>
      <c r="G23" s="42">
        <v>1958</v>
      </c>
      <c r="H23" s="42">
        <v>925</v>
      </c>
      <c r="I23" s="42">
        <v>994</v>
      </c>
      <c r="J23" s="42">
        <v>989</v>
      </c>
      <c r="K23" s="44">
        <v>886</v>
      </c>
      <c r="L23" s="44">
        <v>713</v>
      </c>
      <c r="M23" s="44">
        <v>173</v>
      </c>
    </row>
    <row r="24" spans="2:9" s="30" customFormat="1" ht="13.5" customHeight="1">
      <c r="B24" s="31" t="s">
        <v>19</v>
      </c>
      <c r="D24" s="32"/>
      <c r="E24" s="32"/>
      <c r="F24" s="32"/>
      <c r="G24" s="32"/>
      <c r="H24" s="32"/>
      <c r="I24" s="32"/>
    </row>
    <row r="25" s="30" customFormat="1" ht="13.5" customHeight="1">
      <c r="B25" s="33" t="s">
        <v>20</v>
      </c>
    </row>
    <row r="26" s="30" customFormat="1" ht="0.75" customHeight="1">
      <c r="B26" s="33"/>
    </row>
    <row r="27" spans="2:6" ht="13.5">
      <c r="B27" s="27" t="s">
        <v>21</v>
      </c>
      <c r="C27" s="28"/>
      <c r="D27" s="28"/>
      <c r="E27" s="28"/>
      <c r="F27" s="28"/>
    </row>
    <row r="28" ht="13.5">
      <c r="M28" s="1"/>
    </row>
  </sheetData>
  <mergeCells count="5">
    <mergeCell ref="B19:B23"/>
    <mergeCell ref="D6:D8"/>
    <mergeCell ref="F6:J6"/>
    <mergeCell ref="B9:B13"/>
    <mergeCell ref="B14:B18"/>
  </mergeCells>
  <printOptions/>
  <pageMargins left="0.48" right="0.43" top="0.7874015748031497" bottom="0.984251968503937" header="0.5118110236220472" footer="0.5118110236220472"/>
  <pageSetup cellComments="asDisplayed" horizontalDpi="600" verticalDpi="600" orientation="portrait" paperSize="9" r:id="rId1"/>
  <ignoredErrors>
    <ignoredError sqref="F14 F19 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2008-10-17T02:57:43Z</cp:lastPrinted>
  <dcterms:created xsi:type="dcterms:W3CDTF">1997-01-08T22:48:59Z</dcterms:created>
  <dcterms:modified xsi:type="dcterms:W3CDTF">2009-04-10T10:52:09Z</dcterms:modified>
  <cp:category/>
  <cp:version/>
  <cp:contentType/>
  <cp:contentStatus/>
</cp:coreProperties>
</file>