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50703" sheetId="1" r:id="rId1"/>
  </sheets>
  <definedNames>
    <definedName name="_xlnm.Print_Area" localSheetId="0">'150703'!$B$3:$H$37</definedName>
  </definedNames>
  <calcPr fullCalcOnLoad="1"/>
</workbook>
</file>

<file path=xl/sharedStrings.xml><?xml version="1.0" encoding="utf-8"?>
<sst xmlns="http://schemas.openxmlformats.org/spreadsheetml/2006/main" count="39" uniqueCount="22">
  <si>
    <t>(3)定額資金運用基金</t>
  </si>
  <si>
    <t>年度末現在 単位（千円）</t>
  </si>
  <si>
    <t>区　　分</t>
  </si>
  <si>
    <t>総　　額</t>
  </si>
  <si>
    <t>用品調達基金</t>
  </si>
  <si>
    <t>物　　　　品</t>
  </si>
  <si>
    <t>現　　　　金</t>
  </si>
  <si>
    <t>債　　　　権</t>
  </si>
  <si>
    <t>債　　　　務</t>
  </si>
  <si>
    <t>土地開発基金</t>
  </si>
  <si>
    <t>土  地</t>
  </si>
  <si>
    <t>(千円)</t>
  </si>
  <si>
    <t>緑地保全基金</t>
  </si>
  <si>
    <t>美術品等収集基金</t>
  </si>
  <si>
    <t>広場基金</t>
  </si>
  <si>
    <t>公共料金支払基金</t>
  </si>
  <si>
    <t>現　　　金</t>
  </si>
  <si>
    <t>債　　　権</t>
  </si>
  <si>
    <t>(㎡)</t>
  </si>
  <si>
    <t>7 公有財産</t>
  </si>
  <si>
    <t>平成19年度</t>
  </si>
  <si>
    <t>資料　企画財政局財務部管財課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</si>
</sst>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_ #,##0_ ;_ \-#,##0_ ;_ &quot;-&quot;_ ;_ @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i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.5"/>
      <name val="ＭＳ 明朝"/>
      <family val="1"/>
    </font>
    <font>
      <sz val="9.5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 horizontal="distributed"/>
      <protection/>
    </xf>
    <xf numFmtId="177" fontId="2" fillId="0" borderId="0" xfId="0" applyNumberFormat="1" applyFont="1" applyFill="1" applyBorder="1" applyAlignment="1" applyProtection="1">
      <alignment/>
      <protection locked="0"/>
    </xf>
    <xf numFmtId="177" fontId="2" fillId="0" borderId="3" xfId="0" applyNumberFormat="1" applyFont="1" applyFill="1" applyBorder="1" applyAlignment="1" applyProtection="1">
      <alignment vertical="top"/>
      <protection/>
    </xf>
    <xf numFmtId="0" fontId="2" fillId="0" borderId="4" xfId="0" applyFont="1" applyFill="1" applyBorder="1" applyAlignment="1" applyProtection="1">
      <alignment horizontal="distributed" vertical="top"/>
      <protection/>
    </xf>
    <xf numFmtId="177" fontId="2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2" xfId="0" applyFont="1" applyFill="1" applyBorder="1" applyAlignment="1" applyProtection="1">
      <alignment horizontal="right"/>
      <protection/>
    </xf>
    <xf numFmtId="176" fontId="2" fillId="0" borderId="0" xfId="0" applyNumberFormat="1" applyFont="1" applyFill="1" applyBorder="1" applyAlignment="1" applyProtection="1">
      <alignment/>
      <protection/>
    </xf>
    <xf numFmtId="177" fontId="2" fillId="0" borderId="1" xfId="0" applyNumberFormat="1" applyFont="1" applyFill="1" applyBorder="1" applyAlignment="1" applyProtection="1">
      <alignment vertical="top"/>
      <protection/>
    </xf>
    <xf numFmtId="0" fontId="2" fillId="0" borderId="5" xfId="0" applyFont="1" applyFill="1" applyBorder="1" applyAlignment="1" applyProtection="1">
      <alignment horizontal="distributed" vertical="top"/>
      <protection/>
    </xf>
    <xf numFmtId="177" fontId="2" fillId="0" borderId="1" xfId="0" applyNumberFormat="1" applyFont="1" applyFill="1" applyBorder="1" applyAlignment="1" applyProtection="1">
      <alignment vertical="top"/>
      <protection locked="0"/>
    </xf>
    <xf numFmtId="176" fontId="2" fillId="0" borderId="0" xfId="0" applyNumberFormat="1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77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8" xfId="0" applyFont="1" applyBorder="1" applyAlignment="1">
      <alignment vertical="center"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177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distributed" vertical="top"/>
      <protection/>
    </xf>
    <xf numFmtId="0" fontId="10" fillId="0" borderId="0" xfId="0" applyFont="1" applyFill="1" applyBorder="1" applyAlignment="1" applyProtection="1">
      <alignment horizontal="left"/>
      <protection/>
    </xf>
    <xf numFmtId="177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distributed" vertical="top"/>
      <protection/>
    </xf>
    <xf numFmtId="176" fontId="11" fillId="0" borderId="1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77" fontId="3" fillId="0" borderId="0" xfId="0" applyNumberFormat="1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 horizontal="distributed"/>
      <protection/>
    </xf>
    <xf numFmtId="0" fontId="2" fillId="0" borderId="9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6" xfId="0" applyFont="1" applyBorder="1" applyAlignment="1">
      <alignment vertical="center"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8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19" customWidth="1"/>
    <col min="2" max="2" width="0.875" style="19" customWidth="1"/>
    <col min="3" max="3" width="7.625" style="1" customWidth="1"/>
    <col min="4" max="4" width="7.375" style="1" customWidth="1"/>
    <col min="5" max="5" width="6.50390625" style="1" customWidth="1"/>
    <col min="6" max="6" width="2.50390625" style="2" customWidth="1"/>
    <col min="7" max="7" width="2.125" style="2" customWidth="1"/>
    <col min="8" max="8" width="17.50390625" style="17" customWidth="1"/>
    <col min="9" max="16384" width="9.00390625" style="19" customWidth="1"/>
  </cols>
  <sheetData>
    <row r="2" ht="13.5">
      <c r="C2" s="21" t="s">
        <v>19</v>
      </c>
    </row>
    <row r="3" spans="2:8" ht="13.5">
      <c r="B3" s="39" t="s">
        <v>0</v>
      </c>
      <c r="H3" s="1"/>
    </row>
    <row r="4" spans="3:8" ht="15" customHeight="1" thickBot="1">
      <c r="C4" s="3"/>
      <c r="D4" s="3"/>
      <c r="E4" s="2"/>
      <c r="H4" s="46" t="s">
        <v>1</v>
      </c>
    </row>
    <row r="5" spans="2:8" s="22" customFormat="1" ht="18" customHeight="1">
      <c r="B5" s="23"/>
      <c r="C5" s="56" t="s">
        <v>2</v>
      </c>
      <c r="D5" s="57"/>
      <c r="E5" s="57"/>
      <c r="F5" s="24"/>
      <c r="G5" s="23"/>
      <c r="H5" s="42" t="s">
        <v>20</v>
      </c>
    </row>
    <row r="6" spans="2:8" s="25" customFormat="1" ht="25.5" customHeight="1">
      <c r="B6" s="26"/>
      <c r="C6" s="58" t="s">
        <v>3</v>
      </c>
      <c r="D6" s="59"/>
      <c r="E6" s="59"/>
      <c r="F6" s="47"/>
      <c r="G6" s="48"/>
      <c r="H6" s="49">
        <f>H7+H12+H18+H21+H27+H33</f>
        <v>8032077</v>
      </c>
    </row>
    <row r="7" spans="3:8" s="22" customFormat="1" ht="15" customHeight="1">
      <c r="C7" s="50" t="s">
        <v>4</v>
      </c>
      <c r="D7" s="51"/>
      <c r="E7" s="51"/>
      <c r="F7" s="28"/>
      <c r="G7" s="31"/>
      <c r="H7" s="4">
        <f>H8+H9+H10-H11</f>
        <v>50000</v>
      </c>
    </row>
    <row r="8" spans="3:8" s="22" customFormat="1" ht="13.5" customHeight="1">
      <c r="C8" s="5"/>
      <c r="D8" s="52" t="s">
        <v>5</v>
      </c>
      <c r="E8" s="52"/>
      <c r="F8" s="6"/>
      <c r="G8" s="43"/>
      <c r="H8" s="7">
        <v>3493</v>
      </c>
    </row>
    <row r="9" spans="3:8" s="22" customFormat="1" ht="13.5" customHeight="1">
      <c r="C9" s="4"/>
      <c r="D9" s="52" t="s">
        <v>6</v>
      </c>
      <c r="E9" s="52"/>
      <c r="F9" s="6"/>
      <c r="G9" s="43"/>
      <c r="H9" s="7">
        <v>22706</v>
      </c>
    </row>
    <row r="10" spans="3:8" s="22" customFormat="1" ht="13.5" customHeight="1">
      <c r="C10" s="4"/>
      <c r="D10" s="52" t="s">
        <v>7</v>
      </c>
      <c r="E10" s="52"/>
      <c r="F10" s="6"/>
      <c r="G10" s="43"/>
      <c r="H10" s="7">
        <v>81874</v>
      </c>
    </row>
    <row r="11" spans="2:8" s="29" customFormat="1" ht="15" customHeight="1">
      <c r="B11" s="30"/>
      <c r="C11" s="8"/>
      <c r="D11" s="53" t="s">
        <v>8</v>
      </c>
      <c r="E11" s="53"/>
      <c r="F11" s="9"/>
      <c r="G11" s="36"/>
      <c r="H11" s="10">
        <v>58073</v>
      </c>
    </row>
    <row r="12" spans="3:8" s="22" customFormat="1" ht="15" customHeight="1">
      <c r="C12" s="50" t="s">
        <v>9</v>
      </c>
      <c r="D12" s="51"/>
      <c r="E12" s="51"/>
      <c r="F12" s="28"/>
      <c r="G12" s="31"/>
      <c r="H12" s="4">
        <f>H13+H15+H16</f>
        <v>3580000</v>
      </c>
    </row>
    <row r="13" spans="3:8" s="22" customFormat="1" ht="12.75" customHeight="1">
      <c r="C13" s="4"/>
      <c r="D13" s="54" t="s">
        <v>10</v>
      </c>
      <c r="E13" s="11" t="s">
        <v>11</v>
      </c>
      <c r="F13" s="12"/>
      <c r="G13" s="44"/>
      <c r="H13" s="7">
        <v>409745</v>
      </c>
    </row>
    <row r="14" spans="3:8" s="22" customFormat="1" ht="12.75" customHeight="1">
      <c r="C14" s="4"/>
      <c r="D14" s="54"/>
      <c r="E14" s="18" t="s">
        <v>18</v>
      </c>
      <c r="F14" s="12"/>
      <c r="G14" s="44"/>
      <c r="H14" s="13">
        <v>8179.58</v>
      </c>
    </row>
    <row r="15" spans="3:8" s="22" customFormat="1" ht="13.5" customHeight="1">
      <c r="C15" s="4"/>
      <c r="D15" s="52" t="s">
        <v>6</v>
      </c>
      <c r="E15" s="52"/>
      <c r="F15" s="6"/>
      <c r="G15" s="43"/>
      <c r="H15" s="7">
        <v>613804</v>
      </c>
    </row>
    <row r="16" spans="3:8" s="22" customFormat="1" ht="13.5" customHeight="1">
      <c r="C16" s="4"/>
      <c r="D16" s="52" t="s">
        <v>7</v>
      </c>
      <c r="E16" s="52"/>
      <c r="F16" s="6"/>
      <c r="G16" s="43"/>
      <c r="H16" s="7">
        <v>2556451</v>
      </c>
    </row>
    <row r="17" spans="3:8" s="29" customFormat="1" ht="15" customHeight="1">
      <c r="C17" s="8"/>
      <c r="D17" s="53" t="s">
        <v>8</v>
      </c>
      <c r="E17" s="53"/>
      <c r="F17" s="9"/>
      <c r="G17" s="36"/>
      <c r="H17" s="20">
        <v>0</v>
      </c>
    </row>
    <row r="18" spans="3:8" s="22" customFormat="1" ht="15" customHeight="1">
      <c r="C18" s="50" t="s">
        <v>13</v>
      </c>
      <c r="D18" s="51"/>
      <c r="E18" s="51"/>
      <c r="F18" s="28"/>
      <c r="G18" s="31"/>
      <c r="H18" s="4">
        <f>SUM(H19:H20)</f>
        <v>100675</v>
      </c>
    </row>
    <row r="19" spans="3:8" s="22" customFormat="1" ht="13.5" customHeight="1">
      <c r="C19" s="4"/>
      <c r="D19" s="52" t="s">
        <v>5</v>
      </c>
      <c r="E19" s="52"/>
      <c r="F19" s="6"/>
      <c r="G19" s="43"/>
      <c r="H19" s="20">
        <v>45751</v>
      </c>
    </row>
    <row r="20" spans="3:8" s="29" customFormat="1" ht="15" customHeight="1">
      <c r="C20" s="8"/>
      <c r="D20" s="53" t="s">
        <v>6</v>
      </c>
      <c r="E20" s="53"/>
      <c r="F20" s="9"/>
      <c r="G20" s="36"/>
      <c r="H20" s="10">
        <v>54924</v>
      </c>
    </row>
    <row r="21" spans="2:8" s="22" customFormat="1" ht="15" customHeight="1">
      <c r="B21" s="27"/>
      <c r="C21" s="50" t="s">
        <v>12</v>
      </c>
      <c r="D21" s="51"/>
      <c r="E21" s="51"/>
      <c r="F21" s="28"/>
      <c r="G21" s="31"/>
      <c r="H21" s="4">
        <f>H22+H24+H25</f>
        <v>2001402</v>
      </c>
    </row>
    <row r="22" spans="2:8" s="22" customFormat="1" ht="12.75" customHeight="1">
      <c r="B22" s="31"/>
      <c r="C22" s="4"/>
      <c r="D22" s="54" t="s">
        <v>10</v>
      </c>
      <c r="E22" s="11" t="s">
        <v>11</v>
      </c>
      <c r="F22" s="12"/>
      <c r="G22" s="44"/>
      <c r="H22" s="7">
        <v>1792522</v>
      </c>
    </row>
    <row r="23" spans="2:8" s="22" customFormat="1" ht="12.75" customHeight="1">
      <c r="B23" s="31"/>
      <c r="C23" s="4"/>
      <c r="D23" s="54"/>
      <c r="E23" s="18" t="s">
        <v>18</v>
      </c>
      <c r="F23" s="12"/>
      <c r="G23" s="44"/>
      <c r="H23" s="13">
        <v>35649.42</v>
      </c>
    </row>
    <row r="24" spans="2:8" s="22" customFormat="1" ht="13.5" customHeight="1">
      <c r="B24" s="31"/>
      <c r="C24" s="4"/>
      <c r="D24" s="52" t="s">
        <v>6</v>
      </c>
      <c r="E24" s="52"/>
      <c r="F24" s="6"/>
      <c r="G24" s="43"/>
      <c r="H24" s="7">
        <v>147437</v>
      </c>
    </row>
    <row r="25" spans="2:8" s="22" customFormat="1" ht="13.5" customHeight="1">
      <c r="B25" s="31"/>
      <c r="C25" s="4"/>
      <c r="D25" s="52" t="s">
        <v>7</v>
      </c>
      <c r="E25" s="52"/>
      <c r="F25" s="6"/>
      <c r="G25" s="43"/>
      <c r="H25" s="20">
        <v>61443</v>
      </c>
    </row>
    <row r="26" spans="2:8" s="29" customFormat="1" ht="15" customHeight="1">
      <c r="B26" s="30"/>
      <c r="C26" s="8"/>
      <c r="D26" s="53" t="s">
        <v>8</v>
      </c>
      <c r="E26" s="53"/>
      <c r="F26" s="9"/>
      <c r="G26" s="36"/>
      <c r="H26" s="20">
        <v>0</v>
      </c>
    </row>
    <row r="27" spans="2:8" s="22" customFormat="1" ht="15" customHeight="1">
      <c r="B27" s="27"/>
      <c r="C27" s="50" t="s">
        <v>14</v>
      </c>
      <c r="D27" s="51"/>
      <c r="E27" s="51"/>
      <c r="F27" s="28"/>
      <c r="G27" s="31"/>
      <c r="H27" s="4">
        <f>H28+H30</f>
        <v>2000000</v>
      </c>
    </row>
    <row r="28" spans="2:8" s="22" customFormat="1" ht="12.75" customHeight="1">
      <c r="B28" s="31"/>
      <c r="C28" s="4"/>
      <c r="D28" s="54" t="s">
        <v>10</v>
      </c>
      <c r="E28" s="11" t="s">
        <v>11</v>
      </c>
      <c r="F28" s="12"/>
      <c r="G28" s="44"/>
      <c r="H28" s="7">
        <v>1260995</v>
      </c>
    </row>
    <row r="29" spans="2:8" s="22" customFormat="1" ht="12.75" customHeight="1">
      <c r="B29" s="31"/>
      <c r="C29" s="4"/>
      <c r="D29" s="54"/>
      <c r="E29" s="18" t="s">
        <v>18</v>
      </c>
      <c r="F29" s="12"/>
      <c r="G29" s="44"/>
      <c r="H29" s="13">
        <v>8547.36</v>
      </c>
    </row>
    <row r="30" spans="2:8" s="22" customFormat="1" ht="13.5" customHeight="1">
      <c r="B30" s="31"/>
      <c r="C30" s="4"/>
      <c r="D30" s="52" t="s">
        <v>6</v>
      </c>
      <c r="E30" s="52"/>
      <c r="F30" s="6"/>
      <c r="G30" s="43"/>
      <c r="H30" s="7">
        <v>739005</v>
      </c>
    </row>
    <row r="31" spans="2:8" s="22" customFormat="1" ht="13.5" customHeight="1">
      <c r="B31" s="31"/>
      <c r="C31" s="4"/>
      <c r="D31" s="52" t="s">
        <v>7</v>
      </c>
      <c r="E31" s="52"/>
      <c r="F31" s="6"/>
      <c r="G31" s="43"/>
      <c r="H31" s="20">
        <v>0</v>
      </c>
    </row>
    <row r="32" spans="2:8" s="29" customFormat="1" ht="15" customHeight="1">
      <c r="B32" s="30"/>
      <c r="C32" s="8"/>
      <c r="D32" s="53" t="s">
        <v>8</v>
      </c>
      <c r="E32" s="53"/>
      <c r="F32" s="9"/>
      <c r="G32" s="36"/>
      <c r="H32" s="20">
        <v>0</v>
      </c>
    </row>
    <row r="33" spans="3:8" s="22" customFormat="1" ht="15" customHeight="1">
      <c r="C33" s="50" t="s">
        <v>15</v>
      </c>
      <c r="D33" s="51"/>
      <c r="E33" s="51"/>
      <c r="F33" s="28"/>
      <c r="G33" s="31"/>
      <c r="H33" s="4">
        <f>H34+H35</f>
        <v>300000</v>
      </c>
    </row>
    <row r="34" spans="3:8" s="22" customFormat="1" ht="13.5" customHeight="1">
      <c r="C34" s="4"/>
      <c r="D34" s="52" t="s">
        <v>16</v>
      </c>
      <c r="E34" s="52"/>
      <c r="F34" s="6"/>
      <c r="G34" s="43"/>
      <c r="H34" s="7">
        <v>99863</v>
      </c>
    </row>
    <row r="35" spans="2:8" s="29" customFormat="1" ht="21" customHeight="1" thickBot="1">
      <c r="B35" s="32"/>
      <c r="C35" s="14"/>
      <c r="D35" s="55" t="s">
        <v>17</v>
      </c>
      <c r="E35" s="55"/>
      <c r="F35" s="15"/>
      <c r="G35" s="45"/>
      <c r="H35" s="16">
        <v>200137</v>
      </c>
    </row>
    <row r="36" spans="2:8" s="29" customFormat="1" ht="9" customHeight="1">
      <c r="B36" s="33"/>
      <c r="C36" s="34"/>
      <c r="D36" s="35"/>
      <c r="E36" s="35"/>
      <c r="F36" s="36"/>
      <c r="G36" s="36"/>
      <c r="H36" s="10"/>
    </row>
    <row r="37" spans="2:8" s="22" customFormat="1" ht="13.5">
      <c r="B37" s="37" t="s">
        <v>21</v>
      </c>
      <c r="C37" s="38"/>
      <c r="D37" s="39"/>
      <c r="E37" s="40"/>
      <c r="F37" s="40"/>
      <c r="G37" s="40"/>
      <c r="H37" s="41"/>
    </row>
    <row r="38" spans="3:8" ht="13.5">
      <c r="C38" s="4"/>
      <c r="H38" s="1"/>
    </row>
    <row r="39" ht="13.5">
      <c r="H39" s="1"/>
    </row>
    <row r="40" spans="3:8" ht="13.5">
      <c r="C40" s="4"/>
      <c r="H40" s="1"/>
    </row>
    <row r="41" spans="3:8" ht="13.5">
      <c r="C41" s="4"/>
      <c r="H41" s="1"/>
    </row>
    <row r="42" spans="3:8" ht="13.5">
      <c r="C42" s="4"/>
      <c r="H42" s="1"/>
    </row>
    <row r="43" ht="13.5">
      <c r="H43" s="1"/>
    </row>
    <row r="44" ht="13.5">
      <c r="H44" s="1"/>
    </row>
  </sheetData>
  <mergeCells count="28">
    <mergeCell ref="C5:E5"/>
    <mergeCell ref="C6:E6"/>
    <mergeCell ref="C7:E7"/>
    <mergeCell ref="D8:E8"/>
    <mergeCell ref="C12:E12"/>
    <mergeCell ref="D9:E9"/>
    <mergeCell ref="D10:E10"/>
    <mergeCell ref="D11:E11"/>
    <mergeCell ref="D13:D14"/>
    <mergeCell ref="D15:E15"/>
    <mergeCell ref="D16:E16"/>
    <mergeCell ref="D17:E17"/>
    <mergeCell ref="C33:E33"/>
    <mergeCell ref="D34:E34"/>
    <mergeCell ref="D35:E35"/>
    <mergeCell ref="C27:E27"/>
    <mergeCell ref="D28:D29"/>
    <mergeCell ref="D30:E30"/>
    <mergeCell ref="D31:E31"/>
    <mergeCell ref="C18:E18"/>
    <mergeCell ref="D19:E19"/>
    <mergeCell ref="D20:E20"/>
    <mergeCell ref="D32:E32"/>
    <mergeCell ref="D26:E26"/>
    <mergeCell ref="C21:E21"/>
    <mergeCell ref="D22:D23"/>
    <mergeCell ref="D24:E24"/>
    <mergeCell ref="D25:E25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2007-10-06T04:44:25Z</cp:lastPrinted>
  <dcterms:created xsi:type="dcterms:W3CDTF">1997-01-08T22:48:59Z</dcterms:created>
  <dcterms:modified xsi:type="dcterms:W3CDTF">2009-04-10T11:35:31Z</dcterms:modified>
  <cp:category/>
  <cp:version/>
  <cp:contentType/>
  <cp:contentStatus/>
</cp:coreProperties>
</file>