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05" activeTab="0"/>
  </bookViews>
  <sheets>
    <sheet name="0401" sheetId="1" r:id="rId1"/>
    <sheet name="0401相模原" sheetId="2" r:id="rId2"/>
    <sheet name="0401城山" sheetId="3" r:id="rId3"/>
    <sheet name="0401津久井" sheetId="4" r:id="rId4"/>
    <sheet name="0401相模原湖" sheetId="5" r:id="rId5"/>
    <sheet name="0401藤野" sheetId="6" r:id="rId6"/>
  </sheets>
  <definedNames>
    <definedName name="_xlnm.Print_Area" localSheetId="0">'0401'!$B$1:$U$24</definedName>
    <definedName name="_xlnm.Print_Area" localSheetId="2">'0401城山'!$B$2:$T$13</definedName>
    <definedName name="_xlnm.Print_Area" localSheetId="1">'0401相模原'!$B$2:$T$13</definedName>
    <definedName name="_xlnm.Print_Area" localSheetId="4">'0401相模原湖'!$B$2:$T$13</definedName>
    <definedName name="_xlnm.Print_Area" localSheetId="3">'0401津久井'!$B$2:$T$13</definedName>
    <definedName name="_xlnm.Print_Area" localSheetId="5">'0401藤野'!$B$2:$T$13</definedName>
  </definedNames>
  <calcPr fullCalcOnLoad="1"/>
</workbook>
</file>

<file path=xl/sharedStrings.xml><?xml version="1.0" encoding="utf-8"?>
<sst xmlns="http://schemas.openxmlformats.org/spreadsheetml/2006/main" count="208" uniqueCount="41">
  <si>
    <t>総世帯員数</t>
  </si>
  <si>
    <t>男</t>
  </si>
  <si>
    <t>女</t>
  </si>
  <si>
    <t>その他の仕事が主</t>
  </si>
  <si>
    <t>世帯員数 *1</t>
  </si>
  <si>
    <t>総 数</t>
  </si>
  <si>
    <t>年</t>
  </si>
  <si>
    <t>1 農業従業者数</t>
  </si>
  <si>
    <r>
      <t>平</t>
    </r>
    <r>
      <rPr>
        <sz val="6"/>
        <rFont val="ＭＳ 明朝"/>
        <family val="1"/>
      </rPr>
      <t xml:space="preserve"> </t>
    </r>
    <r>
      <rPr>
        <sz val="11"/>
        <rFont val="ＭＳ 明朝"/>
        <family val="1"/>
      </rPr>
      <t>成</t>
    </r>
  </si>
  <si>
    <t>旧相模原市</t>
  </si>
  <si>
    <t>旧津久井町</t>
  </si>
  <si>
    <t>旧相模湖町</t>
  </si>
  <si>
    <t>自営農業だけに従事 *2</t>
  </si>
  <si>
    <t>自営農業とその他の仕事に従事 *2</t>
  </si>
  <si>
    <t>自営農業が主</t>
  </si>
  <si>
    <t>17</t>
  </si>
  <si>
    <t>年 　　　別
旧 市 町 別</t>
  </si>
  <si>
    <t>を行う個人・組織を加えた｢農林業経営体｣を単位とする調査として実施された。</t>
  </si>
  <si>
    <t>（注）（1）平成17年は販売農家の数値である。</t>
  </si>
  <si>
    <t>　　　（2）*1 平成2･7年は16歳以上、平成12･17年は15歳以上の世帯員数である。</t>
  </si>
  <si>
    <t>　　　（3）*2 平成12年は販売農家の数値である。</t>
  </si>
  <si>
    <t xml:space="preserve"> 農家基準：経営耕地面積が10ａ以上または年間農産物販売額が15万円以上である。</t>
  </si>
  <si>
    <t>旧城山町</t>
  </si>
  <si>
    <t>旧藤野町</t>
  </si>
  <si>
    <t>　なお、平成17年の調査から、事業の担い手や組織化の動き等について経営という視点から把握するために調査体系が変 更され、それまでの｢農家」「林家｣各３種類の調査を統合し、一定規模以上の農林産物の生産、農林業作業の受託等</t>
  </si>
  <si>
    <t>資料 企画財政局企画部情報システム課統計室</t>
  </si>
  <si>
    <t xml:space="preserve"> 表1～8及び12は、農林業センサスの結果を表したものである。農林業センサス(農林水産省所管、指定統計第26号)は、  昭和25年の1950年世界農業センサス以降10年ごとに実施（昭和35年からは林業センサスも同時に実施）されている。</t>
  </si>
  <si>
    <t>1 農業従業者数（＃旧相模原市）</t>
  </si>
  <si>
    <t>年　　　別</t>
  </si>
  <si>
    <t>世帯員数 *1</t>
  </si>
  <si>
    <t>総 数</t>
  </si>
  <si>
    <t>17</t>
  </si>
  <si>
    <t>1 農業従業者数（＃旧津久井町）</t>
  </si>
  <si>
    <t>1 農業従業者数（＃旧相模湖町）</t>
  </si>
  <si>
    <t>1 農業従業者数（＃城山町）</t>
  </si>
  <si>
    <t>1 農業従業者数（＃旧藤野町）</t>
  </si>
  <si>
    <t>7</t>
  </si>
  <si>
    <t>12</t>
  </si>
  <si>
    <t>2</t>
  </si>
  <si>
    <t>この中間年には、我が国独自の農業センサスを実施している。調査期日は、2月1日現在であり、数値は旧相模原市、旧津 久井郡４町の数値の合計であるが、一部、各市町の秘匿数値が除外されているものがある。</t>
  </si>
  <si>
    <t>4 農 林 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</si>
</sst>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_ \-#,##0_ ;_ &quot;-&quot;_ ;_ @_ "/>
  </numFmts>
  <fonts count="11">
    <font>
      <sz val="11"/>
      <name val="ＭＳ Ｐゴシック"/>
      <family val="3"/>
    </font>
    <font>
      <sz val="6"/>
      <name val="ＭＳ Ｐゴシック"/>
      <family val="3"/>
    </font>
    <font>
      <sz val="11"/>
      <name val="ＭＳ 明朝"/>
      <family val="1"/>
    </font>
    <font>
      <b/>
      <sz val="11"/>
      <name val="ＭＳ ゴシック"/>
      <family val="3"/>
    </font>
    <font>
      <sz val="11"/>
      <name val="ＭＳ ゴシック"/>
      <family val="3"/>
    </font>
    <font>
      <b/>
      <sz val="16"/>
      <name val="ＭＳ ゴシック"/>
      <family val="3"/>
    </font>
    <font>
      <sz val="10"/>
      <name val="ＭＳ 明朝"/>
      <family val="1"/>
    </font>
    <font>
      <sz val="6"/>
      <name val="ＭＳ 明朝"/>
      <family val="1"/>
    </font>
    <font>
      <u val="single"/>
      <sz val="6.6"/>
      <color indexed="12"/>
      <name val="ＭＳ Ｐゴシック"/>
      <family val="3"/>
    </font>
    <font>
      <u val="single"/>
      <sz val="6.6"/>
      <color indexed="36"/>
      <name val="ＭＳ Ｐゴシック"/>
      <family val="3"/>
    </font>
    <font>
      <b/>
      <sz val="11"/>
      <name val="ＭＳ 明朝"/>
      <family val="1"/>
    </font>
  </fonts>
  <fills count="2">
    <fill>
      <patternFill/>
    </fill>
    <fill>
      <patternFill patternType="gray125"/>
    </fill>
  </fills>
  <borders count="17">
    <border>
      <left/>
      <right/>
      <top/>
      <bottom/>
      <diagonal/>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medium"/>
    </border>
    <border>
      <left>
        <color indexed="63"/>
      </left>
      <right style="thin"/>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6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2" fillId="0" borderId="1" xfId="0" applyFont="1" applyFill="1" applyBorder="1" applyAlignment="1">
      <alignment horizontal="center"/>
    </xf>
    <xf numFmtId="176" fontId="2" fillId="0" borderId="0" xfId="0" applyNumberFormat="1" applyFont="1" applyFill="1" applyBorder="1" applyAlignment="1">
      <alignment/>
    </xf>
    <xf numFmtId="0" fontId="2" fillId="0" borderId="1" xfId="0" applyFont="1" applyFill="1" applyBorder="1" applyAlignment="1">
      <alignment horizontal="distributed"/>
    </xf>
    <xf numFmtId="176" fontId="2" fillId="0" borderId="0" xfId="0" applyNumberFormat="1" applyFont="1" applyFill="1" applyBorder="1" applyAlignment="1" applyProtection="1">
      <alignment/>
      <protection locked="0"/>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0" xfId="0" applyFont="1" applyFill="1" applyAlignment="1">
      <alignment/>
    </xf>
    <xf numFmtId="0" fontId="2" fillId="0" borderId="4"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6" fillId="0" borderId="0" xfId="0" applyFont="1" applyFill="1" applyAlignment="1">
      <alignment/>
    </xf>
    <xf numFmtId="0" fontId="6" fillId="0" borderId="0" xfId="0" applyFont="1" applyFill="1" applyBorder="1" applyAlignment="1">
      <alignment/>
    </xf>
    <xf numFmtId="0" fontId="2" fillId="0" borderId="0" xfId="0" applyFont="1" applyFill="1" applyAlignment="1">
      <alignment vertical="top"/>
    </xf>
    <xf numFmtId="0" fontId="2" fillId="0" borderId="6" xfId="0" applyFont="1" applyFill="1" applyBorder="1" applyAlignment="1">
      <alignment horizontal="distributed" vertical="top"/>
    </xf>
    <xf numFmtId="176" fontId="2" fillId="0" borderId="7" xfId="0" applyNumberFormat="1" applyFont="1" applyFill="1" applyBorder="1" applyAlignment="1">
      <alignment vertical="top"/>
    </xf>
    <xf numFmtId="176" fontId="2" fillId="0" borderId="7" xfId="0" applyNumberFormat="1" applyFont="1" applyFill="1" applyBorder="1" applyAlignment="1" applyProtection="1">
      <alignment vertical="top"/>
      <protection locked="0"/>
    </xf>
    <xf numFmtId="0" fontId="2" fillId="0" borderId="8" xfId="0" applyFont="1" applyFill="1" applyBorder="1" applyAlignment="1">
      <alignment horizontal="center" vertical="center"/>
    </xf>
    <xf numFmtId="49" fontId="2" fillId="0" borderId="0" xfId="0" applyNumberFormat="1" applyFont="1" applyFill="1" applyBorder="1" applyAlignment="1">
      <alignment/>
    </xf>
    <xf numFmtId="0" fontId="5" fillId="0" borderId="0" xfId="0" applyFont="1" applyFill="1" applyAlignment="1">
      <alignment horizontal="center"/>
    </xf>
    <xf numFmtId="0" fontId="6" fillId="0" borderId="0" xfId="0" applyFont="1" applyFill="1" applyAlignment="1">
      <alignment horizontal="center"/>
    </xf>
    <xf numFmtId="0" fontId="3" fillId="0" borderId="0" xfId="0" applyFont="1" applyFill="1" applyAlignment="1">
      <alignment horizontal="center"/>
    </xf>
    <xf numFmtId="0" fontId="6" fillId="0" borderId="0" xfId="0" applyFont="1" applyFill="1" applyBorder="1" applyAlignment="1">
      <alignment horizontal="center"/>
    </xf>
    <xf numFmtId="0" fontId="2" fillId="0" borderId="0" xfId="0" applyFont="1" applyFill="1" applyAlignment="1">
      <alignment horizontal="center"/>
    </xf>
    <xf numFmtId="49" fontId="2" fillId="0" borderId="0" xfId="0" applyNumberFormat="1" applyFont="1" applyFill="1" applyBorder="1" applyAlignment="1">
      <alignment horizontal="right"/>
    </xf>
    <xf numFmtId="176" fontId="2" fillId="0" borderId="9" xfId="0" applyNumberFormat="1" applyFont="1" applyFill="1" applyBorder="1" applyAlignment="1">
      <alignment vertical="top"/>
    </xf>
    <xf numFmtId="0" fontId="2" fillId="0" borderId="1" xfId="0" applyFont="1" applyFill="1" applyBorder="1" applyAlignment="1">
      <alignment horizontal="distributed" vertical="top"/>
    </xf>
    <xf numFmtId="176" fontId="2" fillId="0" borderId="0" xfId="0" applyNumberFormat="1" applyFont="1" applyFill="1" applyBorder="1" applyAlignment="1">
      <alignment vertical="top"/>
    </xf>
    <xf numFmtId="176" fontId="2" fillId="0" borderId="0" xfId="0" applyNumberFormat="1" applyFont="1" applyFill="1" applyBorder="1" applyAlignment="1" applyProtection="1">
      <alignment vertical="top"/>
      <protection locked="0"/>
    </xf>
    <xf numFmtId="176" fontId="2" fillId="0" borderId="10" xfId="0" applyNumberFormat="1" applyFont="1" applyFill="1" applyBorder="1" applyAlignment="1">
      <alignment vertical="top"/>
    </xf>
    <xf numFmtId="0" fontId="2" fillId="0" borderId="0" xfId="0" applyFont="1" applyFill="1" applyAlignment="1">
      <alignment vertical="center"/>
    </xf>
    <xf numFmtId="49" fontId="2" fillId="0" borderId="0" xfId="0" applyNumberFormat="1" applyFont="1" applyBorder="1" applyAlignment="1">
      <alignment horizontal="right"/>
    </xf>
    <xf numFmtId="49" fontId="2" fillId="0" borderId="0" xfId="0" applyNumberFormat="1" applyFont="1" applyFill="1" applyBorder="1" applyAlignment="1">
      <alignment horizontal="center"/>
    </xf>
    <xf numFmtId="49" fontId="3" fillId="0" borderId="7" xfId="0" applyNumberFormat="1" applyFont="1" applyFill="1" applyBorder="1" applyAlignment="1">
      <alignment vertical="top"/>
    </xf>
    <xf numFmtId="49" fontId="3" fillId="0" borderId="7" xfId="0" applyNumberFormat="1" applyFont="1" applyFill="1" applyBorder="1" applyAlignment="1">
      <alignment horizontal="center" vertical="top"/>
    </xf>
    <xf numFmtId="0" fontId="3" fillId="0" borderId="6" xfId="0" applyFont="1" applyFill="1" applyBorder="1" applyAlignment="1">
      <alignment horizontal="center" vertical="top"/>
    </xf>
    <xf numFmtId="176" fontId="3" fillId="0" borderId="7" xfId="0" applyNumberFormat="1" applyFont="1" applyFill="1" applyBorder="1" applyAlignment="1">
      <alignment vertical="top"/>
    </xf>
    <xf numFmtId="0" fontId="10" fillId="0" borderId="0" xfId="0" applyFont="1" applyFill="1" applyAlignment="1">
      <alignment/>
    </xf>
    <xf numFmtId="49" fontId="10" fillId="0" borderId="0" xfId="0" applyNumberFormat="1" applyFont="1" applyFill="1" applyBorder="1" applyAlignment="1">
      <alignment/>
    </xf>
    <xf numFmtId="0" fontId="10" fillId="0" borderId="1" xfId="0" applyFont="1" applyFill="1" applyBorder="1" applyAlignment="1">
      <alignment horizontal="center"/>
    </xf>
    <xf numFmtId="0" fontId="2" fillId="0" borderId="0" xfId="0" applyFont="1" applyFill="1" applyAlignment="1">
      <alignment horizontal="left"/>
    </xf>
    <xf numFmtId="0" fontId="2" fillId="0" borderId="0" xfId="0" applyFont="1" applyFill="1" applyBorder="1" applyAlignment="1">
      <alignment horizontal="distributed"/>
    </xf>
    <xf numFmtId="0" fontId="2" fillId="0" borderId="7" xfId="0" applyFont="1" applyFill="1" applyBorder="1" applyAlignment="1">
      <alignment horizontal="distributed" vertical="top"/>
    </xf>
    <xf numFmtId="0" fontId="0" fillId="0" borderId="7" xfId="0" applyBorder="1" applyAlignment="1">
      <alignment horizontal="distributed" vertical="top"/>
    </xf>
    <xf numFmtId="0" fontId="2" fillId="0" borderId="11" xfId="0" applyFont="1" applyFill="1"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2"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14" xfId="0" applyFont="1" applyBorder="1" applyAlignment="1">
      <alignment horizontal="center" vertical="center" wrapText="1"/>
    </xf>
    <xf numFmtId="0" fontId="0" fillId="0" borderId="14" xfId="0" applyBorder="1" applyAlignment="1">
      <alignment horizontal="center" vertical="center" wrapText="1"/>
    </xf>
    <xf numFmtId="0" fontId="2" fillId="0" borderId="0" xfId="0" applyFont="1" applyFill="1" applyBorder="1" applyAlignment="1">
      <alignment horizontal="distributed" vertical="top"/>
    </xf>
    <xf numFmtId="0" fontId="0" fillId="0" borderId="0" xfId="0" applyBorder="1" applyAlignment="1">
      <alignment horizontal="distributed" vertical="top"/>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3" fillId="0" borderId="0" xfId="0" applyNumberFormat="1" applyFont="1" applyFill="1" applyBorder="1" applyAlignment="1">
      <alignment/>
    </xf>
    <xf numFmtId="49" fontId="3" fillId="0" borderId="0" xfId="0" applyNumberFormat="1" applyFont="1" applyFill="1" applyBorder="1" applyAlignment="1">
      <alignment horizontal="right"/>
    </xf>
    <xf numFmtId="0" fontId="3" fillId="0" borderId="1" xfId="0" applyFont="1" applyFill="1" applyBorder="1" applyAlignment="1">
      <alignment horizontal="center"/>
    </xf>
    <xf numFmtId="176" fontId="3" fillId="0" borderId="0" xfId="0" applyNumberFormat="1"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T27"/>
  <sheetViews>
    <sheetView showGridLines="0" tabSelected="1" workbookViewId="0" topLeftCell="A1">
      <selection activeCell="A1" sqref="A1"/>
    </sheetView>
  </sheetViews>
  <sheetFormatPr defaultColWidth="9.00390625" defaultRowHeight="13.5"/>
  <cols>
    <col min="1" max="1" width="3.625" style="1" customWidth="1"/>
    <col min="2" max="2" width="8.875" style="1" customWidth="1"/>
    <col min="3" max="3" width="3.125" style="26" customWidth="1"/>
    <col min="4" max="4" width="8.875" style="1" customWidth="1"/>
    <col min="5" max="5" width="0.5" style="1" customWidth="1"/>
    <col min="6" max="11" width="14.50390625" style="1" customWidth="1"/>
    <col min="12" max="20" width="12.00390625" style="1" customWidth="1"/>
    <col min="21" max="16384" width="9.00390625" style="1" customWidth="1"/>
  </cols>
  <sheetData>
    <row r="1" spans="2:5" ht="18.75">
      <c r="B1" s="10" t="s">
        <v>40</v>
      </c>
      <c r="C1" s="22"/>
      <c r="D1" s="10"/>
      <c r="E1" s="10"/>
    </row>
    <row r="2" spans="2:5" ht="13.5" customHeight="1">
      <c r="B2" s="1" t="s">
        <v>26</v>
      </c>
      <c r="C2" s="23"/>
      <c r="D2" s="14"/>
      <c r="E2" s="14"/>
    </row>
    <row r="3" spans="2:5" ht="13.5" customHeight="1">
      <c r="B3" s="1" t="s">
        <v>39</v>
      </c>
      <c r="C3" s="23"/>
      <c r="D3" s="14"/>
      <c r="E3" s="14"/>
    </row>
    <row r="4" spans="2:5" ht="13.5" customHeight="1">
      <c r="B4" s="1" t="s">
        <v>24</v>
      </c>
      <c r="C4" s="23"/>
      <c r="D4" s="14"/>
      <c r="E4" s="14"/>
    </row>
    <row r="5" spans="2:5" ht="13.5" customHeight="1">
      <c r="B5" s="1" t="s">
        <v>17</v>
      </c>
      <c r="C5" s="23"/>
      <c r="D5" s="14"/>
      <c r="E5" s="14"/>
    </row>
    <row r="6" spans="2:5" ht="13.5" customHeight="1">
      <c r="B6" s="1" t="s">
        <v>21</v>
      </c>
      <c r="C6" s="23"/>
      <c r="D6" s="14"/>
      <c r="E6" s="14"/>
    </row>
    <row r="7" spans="2:5" ht="14.25" customHeight="1">
      <c r="B7" s="2" t="s">
        <v>7</v>
      </c>
      <c r="C7" s="24"/>
      <c r="D7" s="2"/>
      <c r="E7" s="2"/>
    </row>
    <row r="8" spans="2:5" ht="4.5" customHeight="1" thickBot="1">
      <c r="B8" s="2"/>
      <c r="C8" s="24"/>
      <c r="D8" s="2"/>
      <c r="E8" s="2"/>
    </row>
    <row r="9" spans="2:20" ht="15" customHeight="1">
      <c r="B9" s="53" t="s">
        <v>16</v>
      </c>
      <c r="C9" s="54"/>
      <c r="D9" s="54"/>
      <c r="E9" s="11"/>
      <c r="F9" s="47" t="s">
        <v>0</v>
      </c>
      <c r="G9" s="48"/>
      <c r="H9" s="49"/>
      <c r="I9" s="61" t="s">
        <v>4</v>
      </c>
      <c r="J9" s="61"/>
      <c r="K9" s="61"/>
      <c r="L9" s="47" t="s">
        <v>12</v>
      </c>
      <c r="M9" s="48"/>
      <c r="N9" s="49"/>
      <c r="O9" s="61" t="s">
        <v>13</v>
      </c>
      <c r="P9" s="61"/>
      <c r="Q9" s="61"/>
      <c r="R9" s="61"/>
      <c r="S9" s="61"/>
      <c r="T9" s="62"/>
    </row>
    <row r="10" spans="2:20" ht="15" customHeight="1">
      <c r="B10" s="55"/>
      <c r="C10" s="56"/>
      <c r="D10" s="56"/>
      <c r="E10" s="12"/>
      <c r="F10" s="50"/>
      <c r="G10" s="51"/>
      <c r="H10" s="52"/>
      <c r="I10" s="63"/>
      <c r="J10" s="63"/>
      <c r="K10" s="63"/>
      <c r="L10" s="50"/>
      <c r="M10" s="51"/>
      <c r="N10" s="52"/>
      <c r="O10" s="63" t="s">
        <v>14</v>
      </c>
      <c r="P10" s="63"/>
      <c r="Q10" s="63"/>
      <c r="R10" s="63" t="s">
        <v>3</v>
      </c>
      <c r="S10" s="63"/>
      <c r="T10" s="64"/>
    </row>
    <row r="11" spans="2:20" ht="15" customHeight="1">
      <c r="B11" s="57"/>
      <c r="C11" s="58"/>
      <c r="D11" s="58"/>
      <c r="E11" s="13"/>
      <c r="F11" s="20" t="s">
        <v>5</v>
      </c>
      <c r="G11" s="8" t="s">
        <v>1</v>
      </c>
      <c r="H11" s="8" t="s">
        <v>2</v>
      </c>
      <c r="I11" s="8" t="s">
        <v>5</v>
      </c>
      <c r="J11" s="8" t="s">
        <v>1</v>
      </c>
      <c r="K11" s="8" t="s">
        <v>2</v>
      </c>
      <c r="L11" s="8" t="s">
        <v>5</v>
      </c>
      <c r="M11" s="8" t="s">
        <v>1</v>
      </c>
      <c r="N11" s="8" t="s">
        <v>2</v>
      </c>
      <c r="O11" s="20" t="s">
        <v>5</v>
      </c>
      <c r="P11" s="8" t="s">
        <v>1</v>
      </c>
      <c r="Q11" s="8" t="s">
        <v>2</v>
      </c>
      <c r="R11" s="20" t="s">
        <v>5</v>
      </c>
      <c r="S11" s="8" t="s">
        <v>1</v>
      </c>
      <c r="T11" s="9" t="s">
        <v>2</v>
      </c>
    </row>
    <row r="12" spans="2:20" ht="18" customHeight="1">
      <c r="B12" s="27" t="s">
        <v>8</v>
      </c>
      <c r="C12" s="34">
        <v>2</v>
      </c>
      <c r="D12" s="21" t="s">
        <v>6</v>
      </c>
      <c r="E12" s="12"/>
      <c r="F12" s="5">
        <v>18827</v>
      </c>
      <c r="G12" s="5">
        <v>9459</v>
      </c>
      <c r="H12" s="5">
        <v>9368</v>
      </c>
      <c r="I12" s="5">
        <v>15665</v>
      </c>
      <c r="J12" s="5">
        <v>7834</v>
      </c>
      <c r="K12" s="5">
        <v>7831</v>
      </c>
      <c r="L12" s="5">
        <v>5092</v>
      </c>
      <c r="M12" s="5">
        <v>1712</v>
      </c>
      <c r="N12" s="5">
        <v>3380</v>
      </c>
      <c r="O12" s="5">
        <v>681</v>
      </c>
      <c r="P12" s="5">
        <v>574</v>
      </c>
      <c r="Q12" s="5">
        <v>107</v>
      </c>
      <c r="R12" s="5">
        <v>3924</v>
      </c>
      <c r="S12" s="5">
        <v>3209</v>
      </c>
      <c r="T12" s="5">
        <v>715</v>
      </c>
    </row>
    <row r="13" spans="2:20" ht="13.5" customHeight="1">
      <c r="B13" s="21"/>
      <c r="C13" s="27" t="s">
        <v>36</v>
      </c>
      <c r="D13" s="21"/>
      <c r="E13" s="4"/>
      <c r="F13" s="5">
        <v>14101</v>
      </c>
      <c r="G13" s="5">
        <v>7165</v>
      </c>
      <c r="H13" s="5">
        <v>6936</v>
      </c>
      <c r="I13" s="5">
        <v>12185</v>
      </c>
      <c r="J13" s="5">
        <v>6178</v>
      </c>
      <c r="K13" s="5">
        <v>6007</v>
      </c>
      <c r="L13" s="5">
        <v>3920</v>
      </c>
      <c r="M13" s="5">
        <v>1534</v>
      </c>
      <c r="N13" s="5">
        <v>2386</v>
      </c>
      <c r="O13" s="5">
        <v>427</v>
      </c>
      <c r="P13" s="5">
        <v>348</v>
      </c>
      <c r="Q13" s="5">
        <v>79</v>
      </c>
      <c r="R13" s="5">
        <v>2888</v>
      </c>
      <c r="S13" s="5">
        <v>2379</v>
      </c>
      <c r="T13" s="5">
        <v>509</v>
      </c>
    </row>
    <row r="14" spans="2:20" ht="13.5" customHeight="1">
      <c r="B14" s="41"/>
      <c r="C14" s="27" t="s">
        <v>37</v>
      </c>
      <c r="D14" s="41"/>
      <c r="E14" s="42"/>
      <c r="F14" s="5">
        <v>13070</v>
      </c>
      <c r="G14" s="5">
        <v>6598</v>
      </c>
      <c r="H14" s="5">
        <v>6472</v>
      </c>
      <c r="I14" s="5">
        <v>11497</v>
      </c>
      <c r="J14" s="5">
        <v>5757</v>
      </c>
      <c r="K14" s="5">
        <v>5740</v>
      </c>
      <c r="L14" s="5">
        <v>2084</v>
      </c>
      <c r="M14" s="5">
        <v>917</v>
      </c>
      <c r="N14" s="5">
        <v>1167</v>
      </c>
      <c r="O14" s="5">
        <v>229</v>
      </c>
      <c r="P14" s="5">
        <v>162</v>
      </c>
      <c r="Q14" s="5">
        <v>67</v>
      </c>
      <c r="R14" s="5">
        <v>1100</v>
      </c>
      <c r="S14" s="5">
        <v>832</v>
      </c>
      <c r="T14" s="5">
        <v>268</v>
      </c>
    </row>
    <row r="15" spans="2:20" s="2" customFormat="1" ht="13.5" customHeight="1">
      <c r="B15" s="65"/>
      <c r="C15" s="66" t="s">
        <v>15</v>
      </c>
      <c r="D15" s="65"/>
      <c r="E15" s="67"/>
      <c r="F15" s="68">
        <v>4029</v>
      </c>
      <c r="G15" s="68">
        <v>2049</v>
      </c>
      <c r="H15" s="68">
        <v>1980</v>
      </c>
      <c r="I15" s="68">
        <v>3632</v>
      </c>
      <c r="J15" s="68">
        <v>1841</v>
      </c>
      <c r="K15" s="68">
        <v>1791</v>
      </c>
      <c r="L15" s="68">
        <v>1422</v>
      </c>
      <c r="M15" s="68">
        <v>642</v>
      </c>
      <c r="N15" s="68">
        <v>780</v>
      </c>
      <c r="O15" s="68">
        <v>316</v>
      </c>
      <c r="P15" s="68">
        <v>214</v>
      </c>
      <c r="Q15" s="68">
        <v>102</v>
      </c>
      <c r="R15" s="68">
        <v>763</v>
      </c>
      <c r="S15" s="68">
        <v>541</v>
      </c>
      <c r="T15" s="68">
        <v>222</v>
      </c>
    </row>
    <row r="16" spans="2:20" ht="13.5" customHeight="1">
      <c r="B16" s="44" t="s">
        <v>9</v>
      </c>
      <c r="C16" s="44"/>
      <c r="D16" s="44"/>
      <c r="E16" s="6"/>
      <c r="F16" s="5">
        <v>2677</v>
      </c>
      <c r="G16" s="7">
        <v>1364</v>
      </c>
      <c r="H16" s="7">
        <v>1313</v>
      </c>
      <c r="I16" s="5">
        <v>2409</v>
      </c>
      <c r="J16" s="7">
        <v>1224</v>
      </c>
      <c r="K16" s="7">
        <v>1185</v>
      </c>
      <c r="L16" s="5">
        <v>991</v>
      </c>
      <c r="M16" s="7">
        <v>458</v>
      </c>
      <c r="N16" s="7">
        <v>533</v>
      </c>
      <c r="O16" s="5">
        <v>195</v>
      </c>
      <c r="P16" s="7">
        <v>128</v>
      </c>
      <c r="Q16" s="7">
        <v>67</v>
      </c>
      <c r="R16" s="5">
        <v>458</v>
      </c>
      <c r="S16" s="7">
        <v>327</v>
      </c>
      <c r="T16" s="7">
        <v>131</v>
      </c>
    </row>
    <row r="17" spans="2:20" ht="13.5" customHeight="1">
      <c r="B17" s="44" t="s">
        <v>10</v>
      </c>
      <c r="C17" s="44"/>
      <c r="D17" s="44"/>
      <c r="E17" s="6"/>
      <c r="F17" s="5">
        <v>547</v>
      </c>
      <c r="G17" s="7">
        <v>272</v>
      </c>
      <c r="H17" s="7">
        <v>275</v>
      </c>
      <c r="I17" s="5">
        <v>493</v>
      </c>
      <c r="J17" s="7">
        <v>242</v>
      </c>
      <c r="K17" s="7">
        <v>251</v>
      </c>
      <c r="L17" s="5">
        <v>187</v>
      </c>
      <c r="M17" s="7">
        <v>81</v>
      </c>
      <c r="N17" s="7">
        <v>106</v>
      </c>
      <c r="O17" s="5">
        <v>43</v>
      </c>
      <c r="P17" s="7">
        <v>32</v>
      </c>
      <c r="Q17" s="7">
        <v>11</v>
      </c>
      <c r="R17" s="5">
        <v>103</v>
      </c>
      <c r="S17" s="7">
        <v>69</v>
      </c>
      <c r="T17" s="7">
        <v>34</v>
      </c>
    </row>
    <row r="18" spans="2:20" ht="13.5" customHeight="1">
      <c r="B18" s="59" t="s">
        <v>11</v>
      </c>
      <c r="C18" s="60"/>
      <c r="D18" s="60"/>
      <c r="E18" s="29"/>
      <c r="F18" s="32">
        <v>209</v>
      </c>
      <c r="G18" s="31">
        <v>111</v>
      </c>
      <c r="H18" s="31">
        <v>98</v>
      </c>
      <c r="I18" s="30">
        <v>191</v>
      </c>
      <c r="J18" s="31">
        <v>102</v>
      </c>
      <c r="K18" s="31">
        <v>89</v>
      </c>
      <c r="L18" s="30">
        <v>69</v>
      </c>
      <c r="M18" s="31">
        <v>28</v>
      </c>
      <c r="N18" s="31">
        <v>41</v>
      </c>
      <c r="O18" s="30">
        <v>18</v>
      </c>
      <c r="P18" s="31">
        <v>17</v>
      </c>
      <c r="Q18" s="31">
        <v>1</v>
      </c>
      <c r="R18" s="30">
        <v>45</v>
      </c>
      <c r="S18" s="31">
        <v>36</v>
      </c>
      <c r="T18" s="31">
        <v>9</v>
      </c>
    </row>
    <row r="19" spans="2:20" ht="13.5" customHeight="1">
      <c r="B19" s="59" t="s">
        <v>22</v>
      </c>
      <c r="C19" s="60"/>
      <c r="D19" s="60"/>
      <c r="E19" s="6"/>
      <c r="F19" s="5">
        <v>426</v>
      </c>
      <c r="G19" s="7">
        <v>213</v>
      </c>
      <c r="H19" s="7">
        <v>213</v>
      </c>
      <c r="I19" s="30">
        <v>388</v>
      </c>
      <c r="J19" s="30">
        <v>192</v>
      </c>
      <c r="K19" s="30">
        <v>196</v>
      </c>
      <c r="L19" s="30">
        <v>128</v>
      </c>
      <c r="M19" s="30">
        <v>54</v>
      </c>
      <c r="N19" s="30">
        <v>74</v>
      </c>
      <c r="O19" s="30">
        <v>37</v>
      </c>
      <c r="P19" s="30">
        <v>21</v>
      </c>
      <c r="Q19" s="30">
        <v>16</v>
      </c>
      <c r="R19" s="30">
        <v>116</v>
      </c>
      <c r="S19" s="30">
        <v>82</v>
      </c>
      <c r="T19" s="30">
        <v>34</v>
      </c>
    </row>
    <row r="20" spans="2:20" ht="18" customHeight="1" thickBot="1">
      <c r="B20" s="45" t="s">
        <v>23</v>
      </c>
      <c r="C20" s="46"/>
      <c r="D20" s="46"/>
      <c r="E20" s="17"/>
      <c r="F20" s="28">
        <v>170</v>
      </c>
      <c r="G20" s="19">
        <v>89</v>
      </c>
      <c r="H20" s="19">
        <v>81</v>
      </c>
      <c r="I20" s="18">
        <v>151</v>
      </c>
      <c r="J20" s="18">
        <v>81</v>
      </c>
      <c r="K20" s="18">
        <v>70</v>
      </c>
      <c r="L20" s="18">
        <v>47</v>
      </c>
      <c r="M20" s="18">
        <v>21</v>
      </c>
      <c r="N20" s="18">
        <v>26</v>
      </c>
      <c r="O20" s="18">
        <v>23</v>
      </c>
      <c r="P20" s="18">
        <v>16</v>
      </c>
      <c r="Q20" s="18">
        <v>7</v>
      </c>
      <c r="R20" s="18">
        <v>41</v>
      </c>
      <c r="S20" s="18">
        <v>27</v>
      </c>
      <c r="T20" s="18">
        <v>14</v>
      </c>
    </row>
    <row r="21" ht="13.5" customHeight="1">
      <c r="B21" s="1" t="s">
        <v>18</v>
      </c>
    </row>
    <row r="22" spans="2:5" ht="13.5" customHeight="1">
      <c r="B22" s="1" t="s">
        <v>19</v>
      </c>
      <c r="C22" s="23"/>
      <c r="D22" s="14"/>
      <c r="E22" s="14"/>
    </row>
    <row r="23" spans="2:5" ht="13.5" customHeight="1">
      <c r="B23" s="1" t="s">
        <v>20</v>
      </c>
      <c r="C23" s="23"/>
      <c r="D23" s="14"/>
      <c r="E23" s="14"/>
    </row>
    <row r="24" spans="2:5" ht="13.5" customHeight="1">
      <c r="B24" s="33" t="s">
        <v>25</v>
      </c>
      <c r="C24" s="25"/>
      <c r="D24" s="15"/>
      <c r="E24" s="15"/>
    </row>
    <row r="25" spans="2:20" s="16" customFormat="1" ht="18" customHeight="1">
      <c r="B25" s="1"/>
      <c r="C25" s="26"/>
      <c r="D25" s="1"/>
      <c r="E25" s="1"/>
      <c r="F25" s="1"/>
      <c r="G25" s="1"/>
      <c r="H25" s="1"/>
      <c r="I25" s="1"/>
      <c r="J25" s="1"/>
      <c r="K25" s="1"/>
      <c r="L25" s="1"/>
      <c r="M25" s="1"/>
      <c r="N25" s="1"/>
      <c r="O25" s="1"/>
      <c r="P25" s="1"/>
      <c r="Q25" s="30"/>
      <c r="R25" s="1"/>
      <c r="S25" s="1"/>
      <c r="T25" s="1"/>
    </row>
    <row r="27" spans="2:20" s="16" customFormat="1" ht="18" customHeight="1">
      <c r="B27" s="1"/>
      <c r="C27" s="26"/>
      <c r="D27" s="1"/>
      <c r="E27" s="1"/>
      <c r="F27" s="1"/>
      <c r="G27" s="1"/>
      <c r="H27" s="1"/>
      <c r="I27" s="1"/>
      <c r="J27" s="1"/>
      <c r="K27" s="1"/>
      <c r="L27" s="1"/>
      <c r="M27" s="1"/>
      <c r="N27" s="1"/>
      <c r="O27" s="1"/>
      <c r="P27" s="1"/>
      <c r="Q27" s="1"/>
      <c r="R27" s="1"/>
      <c r="S27" s="1"/>
      <c r="T27" s="1"/>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sheetData>
  <mergeCells count="12">
    <mergeCell ref="O9:T9"/>
    <mergeCell ref="O10:Q10"/>
    <mergeCell ref="R10:T10"/>
    <mergeCell ref="I9:K10"/>
    <mergeCell ref="L9:N10"/>
    <mergeCell ref="B16:D16"/>
    <mergeCell ref="B17:D17"/>
    <mergeCell ref="B20:D20"/>
    <mergeCell ref="F9:H10"/>
    <mergeCell ref="B9:D11"/>
    <mergeCell ref="B18:D18"/>
    <mergeCell ref="B19:D19"/>
  </mergeCells>
  <printOptions/>
  <pageMargins left="0.5905511811023623" right="0.5905511811023623" top="0.7874015748031497" bottom="0.984251968503937" header="0.5118110236220472" footer="0.5118110236220472"/>
  <pageSetup fitToHeight="1" fitToWidth="1" horizontalDpi="300" verticalDpi="300" orientation="landscape" paperSize="9" scale="60" r:id="rId1"/>
  <colBreaks count="1" manualBreakCount="1">
    <brk id="11" max="23" man="1"/>
  </colBreaks>
  <ignoredErrors>
    <ignoredError sqref="C13:C15"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B2:T13"/>
  <sheetViews>
    <sheetView showGridLines="0" workbookViewId="0" topLeftCell="A1">
      <selection activeCell="A1" sqref="A1"/>
    </sheetView>
  </sheetViews>
  <sheetFormatPr defaultColWidth="9.00390625" defaultRowHeight="13.5"/>
  <cols>
    <col min="1" max="1" width="3.625" style="1" customWidth="1"/>
    <col min="2" max="2" width="8.875" style="1" customWidth="1"/>
    <col min="3" max="3" width="3.125" style="26" customWidth="1"/>
    <col min="4" max="4" width="8.875" style="1" customWidth="1"/>
    <col min="5" max="5" width="0.5" style="1" customWidth="1"/>
    <col min="6" max="11" width="14.50390625" style="1" customWidth="1"/>
    <col min="12" max="20" width="12.00390625" style="1" customWidth="1"/>
    <col min="21" max="16384" width="9.00390625" style="1" customWidth="1"/>
  </cols>
  <sheetData>
    <row r="2" spans="2:5" ht="14.25" customHeight="1" thickBot="1">
      <c r="B2" s="2" t="s">
        <v>27</v>
      </c>
      <c r="C2" s="24"/>
      <c r="D2" s="2"/>
      <c r="E2" s="2"/>
    </row>
    <row r="3" spans="2:20" ht="15" customHeight="1">
      <c r="B3" s="53" t="s">
        <v>28</v>
      </c>
      <c r="C3" s="54"/>
      <c r="D3" s="54"/>
      <c r="E3" s="11"/>
      <c r="F3" s="47" t="s">
        <v>0</v>
      </c>
      <c r="G3" s="48"/>
      <c r="H3" s="49"/>
      <c r="I3" s="61" t="s">
        <v>29</v>
      </c>
      <c r="J3" s="61"/>
      <c r="K3" s="61"/>
      <c r="L3" s="47" t="s">
        <v>12</v>
      </c>
      <c r="M3" s="48"/>
      <c r="N3" s="49"/>
      <c r="O3" s="61" t="s">
        <v>13</v>
      </c>
      <c r="P3" s="61"/>
      <c r="Q3" s="61"/>
      <c r="R3" s="61"/>
      <c r="S3" s="61"/>
      <c r="T3" s="62"/>
    </row>
    <row r="4" spans="2:20" ht="15" customHeight="1">
      <c r="B4" s="55"/>
      <c r="C4" s="56"/>
      <c r="D4" s="56"/>
      <c r="E4" s="12"/>
      <c r="F4" s="50"/>
      <c r="G4" s="51"/>
      <c r="H4" s="52"/>
      <c r="I4" s="63"/>
      <c r="J4" s="63"/>
      <c r="K4" s="63"/>
      <c r="L4" s="50"/>
      <c r="M4" s="51"/>
      <c r="N4" s="52"/>
      <c r="O4" s="63" t="s">
        <v>14</v>
      </c>
      <c r="P4" s="63"/>
      <c r="Q4" s="63"/>
      <c r="R4" s="63" t="s">
        <v>3</v>
      </c>
      <c r="S4" s="63"/>
      <c r="T4" s="64"/>
    </row>
    <row r="5" spans="2:20" ht="15" customHeight="1">
      <c r="B5" s="57"/>
      <c r="C5" s="58"/>
      <c r="D5" s="58"/>
      <c r="E5" s="13"/>
      <c r="F5" s="20" t="s">
        <v>30</v>
      </c>
      <c r="G5" s="8" t="s">
        <v>1</v>
      </c>
      <c r="H5" s="8" t="s">
        <v>2</v>
      </c>
      <c r="I5" s="8" t="s">
        <v>30</v>
      </c>
      <c r="J5" s="8" t="s">
        <v>1</v>
      </c>
      <c r="K5" s="8" t="s">
        <v>2</v>
      </c>
      <c r="L5" s="8" t="s">
        <v>30</v>
      </c>
      <c r="M5" s="8" t="s">
        <v>1</v>
      </c>
      <c r="N5" s="8" t="s">
        <v>2</v>
      </c>
      <c r="O5" s="20" t="s">
        <v>30</v>
      </c>
      <c r="P5" s="8" t="s">
        <v>1</v>
      </c>
      <c r="Q5" s="8" t="s">
        <v>2</v>
      </c>
      <c r="R5" s="20" t="s">
        <v>30</v>
      </c>
      <c r="S5" s="8" t="s">
        <v>1</v>
      </c>
      <c r="T5" s="9" t="s">
        <v>2</v>
      </c>
    </row>
    <row r="6" spans="2:20" ht="18" customHeight="1">
      <c r="B6" s="27" t="s">
        <v>8</v>
      </c>
      <c r="C6" s="35" t="s">
        <v>38</v>
      </c>
      <c r="D6" s="21" t="s">
        <v>6</v>
      </c>
      <c r="E6" s="4"/>
      <c r="F6" s="5">
        <f>SUM(G6:H6)</f>
        <v>9635</v>
      </c>
      <c r="G6" s="5">
        <v>4844</v>
      </c>
      <c r="H6" s="5">
        <v>4791</v>
      </c>
      <c r="I6" s="5">
        <f>SUM(J6:K6)</f>
        <v>8015</v>
      </c>
      <c r="J6" s="5">
        <v>4008</v>
      </c>
      <c r="K6" s="5">
        <v>4007</v>
      </c>
      <c r="L6" s="5">
        <f>SUM(M6:N6)</f>
        <v>2823</v>
      </c>
      <c r="M6" s="5">
        <v>912</v>
      </c>
      <c r="N6" s="5">
        <v>1911</v>
      </c>
      <c r="O6" s="5">
        <f>SUM(P6:Q6)</f>
        <v>520</v>
      </c>
      <c r="P6" s="5">
        <v>460</v>
      </c>
      <c r="Q6" s="5">
        <v>60</v>
      </c>
      <c r="R6" s="5">
        <f>SUM(S6:T6)</f>
        <v>1705</v>
      </c>
      <c r="S6" s="5">
        <v>1468</v>
      </c>
      <c r="T6" s="5">
        <v>237</v>
      </c>
    </row>
    <row r="7" spans="2:20" ht="13.5" customHeight="1">
      <c r="B7" s="21"/>
      <c r="C7" s="35" t="s">
        <v>36</v>
      </c>
      <c r="D7" s="21"/>
      <c r="E7" s="4"/>
      <c r="F7" s="5">
        <f>SUM(G7:H7)</f>
        <v>7109</v>
      </c>
      <c r="G7" s="5">
        <v>3610</v>
      </c>
      <c r="H7" s="5">
        <v>3499</v>
      </c>
      <c r="I7" s="5">
        <f>SUM(J7:K7)</f>
        <v>6151</v>
      </c>
      <c r="J7" s="5">
        <v>3121</v>
      </c>
      <c r="K7" s="5">
        <v>3030</v>
      </c>
      <c r="L7" s="5">
        <f>SUM(M7:N7)</f>
        <v>2049</v>
      </c>
      <c r="M7" s="5">
        <v>789</v>
      </c>
      <c r="N7" s="5">
        <v>1260</v>
      </c>
      <c r="O7" s="5">
        <f>SUM(P7:Q7)</f>
        <v>324</v>
      </c>
      <c r="P7" s="5">
        <v>267</v>
      </c>
      <c r="Q7" s="5">
        <v>57</v>
      </c>
      <c r="R7" s="5">
        <f>SUM(S7:T7)</f>
        <v>1222</v>
      </c>
      <c r="S7" s="5">
        <v>1054</v>
      </c>
      <c r="T7" s="5">
        <v>168</v>
      </c>
    </row>
    <row r="8" spans="2:20" ht="13.5" customHeight="1">
      <c r="B8" s="41"/>
      <c r="C8" s="35" t="s">
        <v>37</v>
      </c>
      <c r="D8" s="41"/>
      <c r="E8" s="42"/>
      <c r="F8" s="5">
        <v>7045</v>
      </c>
      <c r="G8" s="5">
        <v>3544</v>
      </c>
      <c r="H8" s="5">
        <v>3501</v>
      </c>
      <c r="I8" s="5">
        <v>6207</v>
      </c>
      <c r="J8" s="5">
        <v>3118</v>
      </c>
      <c r="K8" s="5">
        <v>3089</v>
      </c>
      <c r="L8" s="5">
        <v>1400</v>
      </c>
      <c r="M8" s="5">
        <v>617</v>
      </c>
      <c r="N8" s="5">
        <v>783</v>
      </c>
      <c r="O8" s="5">
        <v>159</v>
      </c>
      <c r="P8" s="5">
        <v>109</v>
      </c>
      <c r="Q8" s="5">
        <v>50</v>
      </c>
      <c r="R8" s="5">
        <v>633</v>
      </c>
      <c r="S8" s="5">
        <v>490</v>
      </c>
      <c r="T8" s="5">
        <v>143</v>
      </c>
    </row>
    <row r="9" spans="2:20" s="3" customFormat="1" ht="18" customHeight="1" thickBot="1">
      <c r="B9" s="36"/>
      <c r="C9" s="37" t="s">
        <v>31</v>
      </c>
      <c r="D9" s="36"/>
      <c r="E9" s="38"/>
      <c r="F9" s="39">
        <v>2677</v>
      </c>
      <c r="G9" s="39">
        <v>1364</v>
      </c>
      <c r="H9" s="39">
        <v>1313</v>
      </c>
      <c r="I9" s="39">
        <v>2409</v>
      </c>
      <c r="J9" s="39">
        <v>1224</v>
      </c>
      <c r="K9" s="39">
        <v>1185</v>
      </c>
      <c r="L9" s="39">
        <v>991</v>
      </c>
      <c r="M9" s="39">
        <v>458</v>
      </c>
      <c r="N9" s="39">
        <v>533</v>
      </c>
      <c r="O9" s="39">
        <v>195</v>
      </c>
      <c r="P9" s="39">
        <v>128</v>
      </c>
      <c r="Q9" s="39">
        <v>67</v>
      </c>
      <c r="R9" s="39">
        <v>458</v>
      </c>
      <c r="S9" s="39">
        <v>327</v>
      </c>
      <c r="T9" s="39">
        <v>131</v>
      </c>
    </row>
    <row r="10" ht="13.5">
      <c r="B10" s="1" t="s">
        <v>18</v>
      </c>
    </row>
    <row r="11" spans="2:5" ht="13.5" customHeight="1">
      <c r="B11" s="1" t="s">
        <v>19</v>
      </c>
      <c r="C11" s="23"/>
      <c r="D11" s="14"/>
      <c r="E11" s="14"/>
    </row>
    <row r="12" spans="2:5" ht="13.5" customHeight="1">
      <c r="B12" s="1" t="s">
        <v>20</v>
      </c>
      <c r="C12" s="23"/>
      <c r="D12" s="14"/>
      <c r="E12" s="14"/>
    </row>
    <row r="13" spans="2:5" ht="13.5" customHeight="1">
      <c r="B13" s="43" t="s">
        <v>25</v>
      </c>
      <c r="C13" s="25"/>
      <c r="D13" s="15"/>
      <c r="E13" s="15"/>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mergeCells count="7">
    <mergeCell ref="F3:H4"/>
    <mergeCell ref="B3:D5"/>
    <mergeCell ref="O3:T3"/>
    <mergeCell ref="O4:Q4"/>
    <mergeCell ref="R4:T4"/>
    <mergeCell ref="I3:K4"/>
    <mergeCell ref="L3:N4"/>
  </mergeCells>
  <printOptions/>
  <pageMargins left="0.5905511811023623" right="0.5905511811023623" top="0.7874015748031497" bottom="0.984251968503937" header="0.5118110236220472" footer="0.5118110236220472"/>
  <pageSetup fitToHeight="1" fitToWidth="1" horizontalDpi="300" verticalDpi="3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B2:T22"/>
  <sheetViews>
    <sheetView showGridLines="0" workbookViewId="0" topLeftCell="A1">
      <selection activeCell="A1" sqref="A1"/>
    </sheetView>
  </sheetViews>
  <sheetFormatPr defaultColWidth="9.00390625" defaultRowHeight="13.5"/>
  <cols>
    <col min="1" max="1" width="3.625" style="1" customWidth="1"/>
    <col min="2" max="2" width="8.875" style="1" customWidth="1"/>
    <col min="3" max="3" width="3.125" style="26" customWidth="1"/>
    <col min="4" max="4" width="8.875" style="1" customWidth="1"/>
    <col min="5" max="5" width="0.5" style="1" customWidth="1"/>
    <col min="6" max="11" width="14.50390625" style="1" customWidth="1"/>
    <col min="12" max="20" width="12.00390625" style="1" customWidth="1"/>
    <col min="21" max="16384" width="9.00390625" style="1" customWidth="1"/>
  </cols>
  <sheetData>
    <row r="2" spans="2:5" ht="14.25" customHeight="1" thickBot="1">
      <c r="B2" s="2" t="s">
        <v>34</v>
      </c>
      <c r="C2" s="24"/>
      <c r="D2" s="2"/>
      <c r="E2" s="2"/>
    </row>
    <row r="3" spans="2:20" ht="15" customHeight="1">
      <c r="B3" s="53" t="s">
        <v>28</v>
      </c>
      <c r="C3" s="54"/>
      <c r="D3" s="54"/>
      <c r="E3" s="11"/>
      <c r="F3" s="47" t="s">
        <v>0</v>
      </c>
      <c r="G3" s="48"/>
      <c r="H3" s="49"/>
      <c r="I3" s="61" t="s">
        <v>29</v>
      </c>
      <c r="J3" s="61"/>
      <c r="K3" s="61"/>
      <c r="L3" s="47" t="s">
        <v>12</v>
      </c>
      <c r="M3" s="48"/>
      <c r="N3" s="49"/>
      <c r="O3" s="61" t="s">
        <v>13</v>
      </c>
      <c r="P3" s="61"/>
      <c r="Q3" s="61"/>
      <c r="R3" s="61"/>
      <c r="S3" s="61"/>
      <c r="T3" s="62"/>
    </row>
    <row r="4" spans="2:20" ht="15" customHeight="1">
      <c r="B4" s="55"/>
      <c r="C4" s="56"/>
      <c r="D4" s="56"/>
      <c r="E4" s="12"/>
      <c r="F4" s="50"/>
      <c r="G4" s="51"/>
      <c r="H4" s="52"/>
      <c r="I4" s="63"/>
      <c r="J4" s="63"/>
      <c r="K4" s="63"/>
      <c r="L4" s="50"/>
      <c r="M4" s="51"/>
      <c r="N4" s="52"/>
      <c r="O4" s="63" t="s">
        <v>14</v>
      </c>
      <c r="P4" s="63"/>
      <c r="Q4" s="63"/>
      <c r="R4" s="63" t="s">
        <v>3</v>
      </c>
      <c r="S4" s="63"/>
      <c r="T4" s="64"/>
    </row>
    <row r="5" spans="2:20" ht="15" customHeight="1">
      <c r="B5" s="57"/>
      <c r="C5" s="58"/>
      <c r="D5" s="58"/>
      <c r="E5" s="13"/>
      <c r="F5" s="20" t="s">
        <v>30</v>
      </c>
      <c r="G5" s="8" t="s">
        <v>1</v>
      </c>
      <c r="H5" s="8" t="s">
        <v>2</v>
      </c>
      <c r="I5" s="8" t="s">
        <v>30</v>
      </c>
      <c r="J5" s="8" t="s">
        <v>1</v>
      </c>
      <c r="K5" s="8" t="s">
        <v>2</v>
      </c>
      <c r="L5" s="8" t="s">
        <v>30</v>
      </c>
      <c r="M5" s="8" t="s">
        <v>1</v>
      </c>
      <c r="N5" s="8" t="s">
        <v>2</v>
      </c>
      <c r="O5" s="20" t="s">
        <v>30</v>
      </c>
      <c r="P5" s="8" t="s">
        <v>1</v>
      </c>
      <c r="Q5" s="8" t="s">
        <v>2</v>
      </c>
      <c r="R5" s="20" t="s">
        <v>30</v>
      </c>
      <c r="S5" s="8" t="s">
        <v>1</v>
      </c>
      <c r="T5" s="9" t="s">
        <v>2</v>
      </c>
    </row>
    <row r="6" spans="2:20" ht="18" customHeight="1">
      <c r="B6" s="27" t="s">
        <v>8</v>
      </c>
      <c r="C6" s="35" t="s">
        <v>38</v>
      </c>
      <c r="D6" s="21" t="s">
        <v>6</v>
      </c>
      <c r="E6" s="4"/>
      <c r="F6" s="5">
        <v>1504</v>
      </c>
      <c r="G6" s="5">
        <v>773</v>
      </c>
      <c r="H6" s="5">
        <v>731</v>
      </c>
      <c r="I6" s="5">
        <v>1235</v>
      </c>
      <c r="J6" s="5">
        <v>624</v>
      </c>
      <c r="K6" s="5">
        <v>611</v>
      </c>
      <c r="L6" s="5">
        <v>460</v>
      </c>
      <c r="M6" s="5">
        <v>165</v>
      </c>
      <c r="N6" s="5">
        <v>295</v>
      </c>
      <c r="O6" s="5">
        <v>26</v>
      </c>
      <c r="P6" s="5">
        <v>21</v>
      </c>
      <c r="Q6" s="5">
        <v>5</v>
      </c>
      <c r="R6" s="5">
        <v>327</v>
      </c>
      <c r="S6" s="5">
        <v>276</v>
      </c>
      <c r="T6" s="5">
        <v>51</v>
      </c>
    </row>
    <row r="7" spans="2:20" ht="13.5" customHeight="1">
      <c r="B7" s="27"/>
      <c r="C7" s="35" t="s">
        <v>36</v>
      </c>
      <c r="D7" s="21"/>
      <c r="E7" s="4"/>
      <c r="F7" s="5">
        <v>1341</v>
      </c>
      <c r="G7" s="5">
        <v>679</v>
      </c>
      <c r="H7" s="5">
        <v>662</v>
      </c>
      <c r="I7" s="5">
        <v>1172</v>
      </c>
      <c r="J7" s="5">
        <v>590</v>
      </c>
      <c r="K7" s="5">
        <v>582</v>
      </c>
      <c r="L7" s="5">
        <v>381</v>
      </c>
      <c r="M7" s="5">
        <v>142</v>
      </c>
      <c r="N7" s="5">
        <v>239</v>
      </c>
      <c r="O7" s="5">
        <v>16</v>
      </c>
      <c r="P7" s="5">
        <v>13</v>
      </c>
      <c r="Q7" s="5">
        <v>3</v>
      </c>
      <c r="R7" s="5">
        <v>310</v>
      </c>
      <c r="S7" s="5">
        <v>263</v>
      </c>
      <c r="T7" s="5">
        <v>47</v>
      </c>
    </row>
    <row r="8" spans="2:20" ht="13.5" customHeight="1">
      <c r="B8" s="21"/>
      <c r="C8" s="35" t="s">
        <v>37</v>
      </c>
      <c r="D8" s="21"/>
      <c r="E8" s="4"/>
      <c r="F8" s="5">
        <v>1275</v>
      </c>
      <c r="G8" s="5">
        <v>640</v>
      </c>
      <c r="H8" s="5">
        <v>635</v>
      </c>
      <c r="I8" s="5">
        <v>1122</v>
      </c>
      <c r="J8" s="5">
        <v>549</v>
      </c>
      <c r="K8" s="5">
        <v>573</v>
      </c>
      <c r="L8" s="5">
        <v>196</v>
      </c>
      <c r="M8" s="5">
        <v>82</v>
      </c>
      <c r="N8" s="5">
        <v>114</v>
      </c>
      <c r="O8" s="5">
        <v>15</v>
      </c>
      <c r="P8" s="5">
        <v>10</v>
      </c>
      <c r="Q8" s="5">
        <v>5</v>
      </c>
      <c r="R8" s="5">
        <v>136</v>
      </c>
      <c r="S8" s="5">
        <v>99</v>
      </c>
      <c r="T8" s="5">
        <v>37</v>
      </c>
    </row>
    <row r="9" spans="2:20" s="3" customFormat="1" ht="18" customHeight="1" thickBot="1">
      <c r="B9" s="36"/>
      <c r="C9" s="37" t="s">
        <v>31</v>
      </c>
      <c r="D9" s="36"/>
      <c r="E9" s="38"/>
      <c r="F9" s="39">
        <v>426</v>
      </c>
      <c r="G9" s="39">
        <v>213</v>
      </c>
      <c r="H9" s="39">
        <v>213</v>
      </c>
      <c r="I9" s="39">
        <v>388</v>
      </c>
      <c r="J9" s="39">
        <v>192</v>
      </c>
      <c r="K9" s="39">
        <v>196</v>
      </c>
      <c r="L9" s="39">
        <v>128</v>
      </c>
      <c r="M9" s="39">
        <v>54</v>
      </c>
      <c r="N9" s="39">
        <v>74</v>
      </c>
      <c r="O9" s="39">
        <v>37</v>
      </c>
      <c r="P9" s="39">
        <v>21</v>
      </c>
      <c r="Q9" s="39">
        <v>16</v>
      </c>
      <c r="R9" s="39">
        <v>116</v>
      </c>
      <c r="S9" s="39">
        <v>82</v>
      </c>
      <c r="T9" s="39">
        <v>34</v>
      </c>
    </row>
    <row r="10" ht="13.5">
      <c r="B10" s="1" t="s">
        <v>18</v>
      </c>
    </row>
    <row r="11" spans="2:5" ht="13.5" customHeight="1">
      <c r="B11" s="1" t="s">
        <v>19</v>
      </c>
      <c r="C11" s="23"/>
      <c r="D11" s="14"/>
      <c r="E11" s="14"/>
    </row>
    <row r="12" spans="2:5" ht="13.5" customHeight="1">
      <c r="B12" s="1" t="s">
        <v>20</v>
      </c>
      <c r="C12" s="23"/>
      <c r="D12" s="14"/>
      <c r="E12" s="14"/>
    </row>
    <row r="13" spans="2:5" ht="13.5" customHeight="1">
      <c r="B13" s="43" t="s">
        <v>25</v>
      </c>
      <c r="C13" s="25"/>
      <c r="D13" s="15"/>
      <c r="E13" s="15"/>
    </row>
    <row r="14" ht="13.5" customHeight="1"/>
    <row r="15" ht="13.5" customHeight="1"/>
    <row r="16" ht="13.5" customHeight="1"/>
    <row r="17" ht="13.5" customHeight="1"/>
    <row r="18" ht="13.5" customHeight="1"/>
    <row r="19" ht="13.5" customHeight="1"/>
    <row r="20" ht="13.5" customHeight="1"/>
    <row r="21" ht="13.5" customHeight="1"/>
    <row r="22" ht="13.5" customHeight="1">
      <c r="F22" s="40"/>
    </row>
    <row r="23" ht="13.5" customHeight="1"/>
    <row r="24" ht="13.5" customHeight="1"/>
    <row r="25" ht="13.5" customHeight="1"/>
    <row r="26" ht="13.5" customHeight="1"/>
    <row r="27" ht="13.5" customHeight="1"/>
  </sheetData>
  <mergeCells count="7">
    <mergeCell ref="F3:H4"/>
    <mergeCell ref="B3:D5"/>
    <mergeCell ref="O3:T3"/>
    <mergeCell ref="O4:Q4"/>
    <mergeCell ref="R4:T4"/>
    <mergeCell ref="I3:K4"/>
    <mergeCell ref="L3:N4"/>
  </mergeCells>
  <printOptions/>
  <pageMargins left="0.5905511811023623" right="0.5905511811023623" top="0.7874015748031497" bottom="0.984251968503937" header="0.5118110236220472" footer="0.5118110236220472"/>
  <pageSetup fitToHeight="1"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B2:T13"/>
  <sheetViews>
    <sheetView showGridLines="0" workbookViewId="0" topLeftCell="A1">
      <selection activeCell="A1" sqref="A1"/>
    </sheetView>
  </sheetViews>
  <sheetFormatPr defaultColWidth="9.00390625" defaultRowHeight="13.5"/>
  <cols>
    <col min="1" max="1" width="3.625" style="1" customWidth="1"/>
    <col min="2" max="2" width="8.875" style="1" customWidth="1"/>
    <col min="3" max="3" width="3.125" style="26" customWidth="1"/>
    <col min="4" max="4" width="8.875" style="1" customWidth="1"/>
    <col min="5" max="5" width="0.5" style="1" customWidth="1"/>
    <col min="6" max="11" width="14.50390625" style="1" customWidth="1"/>
    <col min="12" max="20" width="12.00390625" style="1" customWidth="1"/>
    <col min="21" max="16384" width="9.00390625" style="1" customWidth="1"/>
  </cols>
  <sheetData>
    <row r="2" spans="2:5" ht="14.25" customHeight="1" thickBot="1">
      <c r="B2" s="2" t="s">
        <v>32</v>
      </c>
      <c r="C2" s="24"/>
      <c r="D2" s="2"/>
      <c r="E2" s="2"/>
    </row>
    <row r="3" spans="2:20" ht="15" customHeight="1">
      <c r="B3" s="53" t="s">
        <v>28</v>
      </c>
      <c r="C3" s="54"/>
      <c r="D3" s="54"/>
      <c r="E3" s="11"/>
      <c r="F3" s="47" t="s">
        <v>0</v>
      </c>
      <c r="G3" s="48"/>
      <c r="H3" s="49"/>
      <c r="I3" s="61" t="s">
        <v>29</v>
      </c>
      <c r="J3" s="61"/>
      <c r="K3" s="61"/>
      <c r="L3" s="47" t="s">
        <v>12</v>
      </c>
      <c r="M3" s="48"/>
      <c r="N3" s="49"/>
      <c r="O3" s="61" t="s">
        <v>13</v>
      </c>
      <c r="P3" s="61"/>
      <c r="Q3" s="61"/>
      <c r="R3" s="61"/>
      <c r="S3" s="61"/>
      <c r="T3" s="62"/>
    </row>
    <row r="4" spans="2:20" ht="15" customHeight="1">
      <c r="B4" s="55"/>
      <c r="C4" s="56"/>
      <c r="D4" s="56"/>
      <c r="E4" s="12"/>
      <c r="F4" s="50"/>
      <c r="G4" s="51"/>
      <c r="H4" s="52"/>
      <c r="I4" s="63"/>
      <c r="J4" s="63"/>
      <c r="K4" s="63"/>
      <c r="L4" s="50"/>
      <c r="M4" s="51"/>
      <c r="N4" s="52"/>
      <c r="O4" s="63" t="s">
        <v>14</v>
      </c>
      <c r="P4" s="63"/>
      <c r="Q4" s="63"/>
      <c r="R4" s="63" t="s">
        <v>3</v>
      </c>
      <c r="S4" s="63"/>
      <c r="T4" s="64"/>
    </row>
    <row r="5" spans="2:20" ht="15" customHeight="1">
      <c r="B5" s="57"/>
      <c r="C5" s="58"/>
      <c r="D5" s="58"/>
      <c r="E5" s="13"/>
      <c r="F5" s="20" t="s">
        <v>30</v>
      </c>
      <c r="G5" s="8" t="s">
        <v>1</v>
      </c>
      <c r="H5" s="8" t="s">
        <v>2</v>
      </c>
      <c r="I5" s="8" t="s">
        <v>30</v>
      </c>
      <c r="J5" s="8" t="s">
        <v>1</v>
      </c>
      <c r="K5" s="8" t="s">
        <v>2</v>
      </c>
      <c r="L5" s="8" t="s">
        <v>30</v>
      </c>
      <c r="M5" s="8" t="s">
        <v>1</v>
      </c>
      <c r="N5" s="8" t="s">
        <v>2</v>
      </c>
      <c r="O5" s="20" t="s">
        <v>30</v>
      </c>
      <c r="P5" s="8" t="s">
        <v>1</v>
      </c>
      <c r="Q5" s="8" t="s">
        <v>2</v>
      </c>
      <c r="R5" s="20" t="s">
        <v>30</v>
      </c>
      <c r="S5" s="8" t="s">
        <v>1</v>
      </c>
      <c r="T5" s="9" t="s">
        <v>2</v>
      </c>
    </row>
    <row r="6" spans="2:20" ht="18" customHeight="1">
      <c r="B6" s="27" t="s">
        <v>8</v>
      </c>
      <c r="C6" s="35" t="s">
        <v>38</v>
      </c>
      <c r="D6" s="21" t="s">
        <v>6</v>
      </c>
      <c r="E6" s="4"/>
      <c r="F6" s="5">
        <v>3657</v>
      </c>
      <c r="G6" s="5">
        <v>1834</v>
      </c>
      <c r="H6" s="5">
        <v>1823</v>
      </c>
      <c r="I6" s="5">
        <v>3030</v>
      </c>
      <c r="J6" s="5">
        <v>1505</v>
      </c>
      <c r="K6" s="5">
        <v>1525</v>
      </c>
      <c r="L6" s="5">
        <v>898</v>
      </c>
      <c r="M6" s="5">
        <v>303</v>
      </c>
      <c r="N6" s="5">
        <v>595</v>
      </c>
      <c r="O6" s="5">
        <v>72</v>
      </c>
      <c r="P6" s="5">
        <v>46</v>
      </c>
      <c r="Q6" s="5">
        <v>26</v>
      </c>
      <c r="R6" s="5">
        <v>874</v>
      </c>
      <c r="S6" s="5">
        <v>691</v>
      </c>
      <c r="T6" s="5">
        <v>183</v>
      </c>
    </row>
    <row r="7" spans="2:20" ht="13.5" customHeight="1">
      <c r="B7" s="21"/>
      <c r="C7" s="35" t="s">
        <v>36</v>
      </c>
      <c r="D7" s="21"/>
      <c r="E7" s="4"/>
      <c r="F7" s="5">
        <v>2691</v>
      </c>
      <c r="G7" s="5">
        <v>1379</v>
      </c>
      <c r="H7" s="5">
        <v>1312</v>
      </c>
      <c r="I7" s="5">
        <v>2323</v>
      </c>
      <c r="J7" s="5">
        <v>1173</v>
      </c>
      <c r="K7" s="5">
        <v>1150</v>
      </c>
      <c r="L7" s="5">
        <v>719</v>
      </c>
      <c r="M7" s="5">
        <v>272</v>
      </c>
      <c r="N7" s="5">
        <v>447</v>
      </c>
      <c r="O7" s="5">
        <v>50</v>
      </c>
      <c r="P7" s="5">
        <v>38</v>
      </c>
      <c r="Q7" s="5">
        <v>12</v>
      </c>
      <c r="R7" s="5">
        <v>655</v>
      </c>
      <c r="S7" s="5">
        <v>509</v>
      </c>
      <c r="T7" s="5">
        <v>146</v>
      </c>
    </row>
    <row r="8" spans="2:20" ht="13.5" customHeight="1">
      <c r="B8" s="41"/>
      <c r="C8" s="35" t="s">
        <v>37</v>
      </c>
      <c r="D8" s="41"/>
      <c r="E8" s="42"/>
      <c r="F8" s="5">
        <v>2093</v>
      </c>
      <c r="G8" s="5">
        <v>1061</v>
      </c>
      <c r="H8" s="5">
        <v>1032</v>
      </c>
      <c r="I8" s="5">
        <v>1852</v>
      </c>
      <c r="J8" s="5">
        <v>924</v>
      </c>
      <c r="K8" s="5">
        <v>928</v>
      </c>
      <c r="L8" s="5">
        <v>254</v>
      </c>
      <c r="M8" s="5">
        <v>112</v>
      </c>
      <c r="N8" s="5">
        <v>142</v>
      </c>
      <c r="O8" s="5">
        <v>30</v>
      </c>
      <c r="P8" s="5">
        <v>24</v>
      </c>
      <c r="Q8" s="5">
        <v>6</v>
      </c>
      <c r="R8" s="5">
        <v>163</v>
      </c>
      <c r="S8" s="5">
        <v>118</v>
      </c>
      <c r="T8" s="5">
        <v>45</v>
      </c>
    </row>
    <row r="9" spans="2:20" s="3" customFormat="1" ht="18" customHeight="1" thickBot="1">
      <c r="B9" s="36"/>
      <c r="C9" s="37" t="s">
        <v>31</v>
      </c>
      <c r="D9" s="36"/>
      <c r="E9" s="38"/>
      <c r="F9" s="39">
        <v>547</v>
      </c>
      <c r="G9" s="39">
        <v>272</v>
      </c>
      <c r="H9" s="39">
        <v>275</v>
      </c>
      <c r="I9" s="39">
        <v>493</v>
      </c>
      <c r="J9" s="39">
        <v>242</v>
      </c>
      <c r="K9" s="39">
        <v>251</v>
      </c>
      <c r="L9" s="39">
        <v>187</v>
      </c>
      <c r="M9" s="39">
        <v>81</v>
      </c>
      <c r="N9" s="39">
        <v>106</v>
      </c>
      <c r="O9" s="39">
        <v>43</v>
      </c>
      <c r="P9" s="39">
        <v>32</v>
      </c>
      <c r="Q9" s="39">
        <v>11</v>
      </c>
      <c r="R9" s="39">
        <v>103</v>
      </c>
      <c r="S9" s="39">
        <v>69</v>
      </c>
      <c r="T9" s="39">
        <v>34</v>
      </c>
    </row>
    <row r="10" ht="13.5">
      <c r="B10" s="1" t="s">
        <v>18</v>
      </c>
    </row>
    <row r="11" spans="2:5" ht="13.5" customHeight="1">
      <c r="B11" s="1" t="s">
        <v>19</v>
      </c>
      <c r="C11" s="23"/>
      <c r="D11" s="14"/>
      <c r="E11" s="14"/>
    </row>
    <row r="12" spans="2:5" ht="13.5" customHeight="1">
      <c r="B12" s="1" t="s">
        <v>20</v>
      </c>
      <c r="C12" s="23"/>
      <c r="D12" s="14"/>
      <c r="E12" s="14"/>
    </row>
    <row r="13" spans="2:5" ht="13.5" customHeight="1">
      <c r="B13" s="43" t="s">
        <v>25</v>
      </c>
      <c r="C13" s="25"/>
      <c r="D13" s="15"/>
      <c r="E13" s="15"/>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mergeCells count="7">
    <mergeCell ref="F3:H4"/>
    <mergeCell ref="B3:D5"/>
    <mergeCell ref="O3:T3"/>
    <mergeCell ref="O4:Q4"/>
    <mergeCell ref="R4:T4"/>
    <mergeCell ref="I3:K4"/>
    <mergeCell ref="L3:N4"/>
  </mergeCells>
  <printOptions/>
  <pageMargins left="0.5905511811023623" right="0.5905511811023623" top="0.7874015748031497" bottom="0.984251968503937" header="0.5118110236220472" footer="0.5118110236220472"/>
  <pageSetup fitToHeight="1" fitToWidth="1" horizontalDpi="300" verticalDpi="3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B2:T22"/>
  <sheetViews>
    <sheetView showGridLines="0" workbookViewId="0" topLeftCell="A1">
      <selection activeCell="A1" sqref="A1"/>
    </sheetView>
  </sheetViews>
  <sheetFormatPr defaultColWidth="9.00390625" defaultRowHeight="13.5"/>
  <cols>
    <col min="1" max="1" width="3.625" style="1" customWidth="1"/>
    <col min="2" max="2" width="8.875" style="1" customWidth="1"/>
    <col min="3" max="3" width="3.125" style="26" customWidth="1"/>
    <col min="4" max="4" width="8.875" style="1" customWidth="1"/>
    <col min="5" max="5" width="0.5" style="1" customWidth="1"/>
    <col min="6" max="11" width="14.50390625" style="1" customWidth="1"/>
    <col min="12" max="20" width="12.00390625" style="1" customWidth="1"/>
    <col min="21" max="16384" width="9.00390625" style="1" customWidth="1"/>
  </cols>
  <sheetData>
    <row r="2" spans="2:5" ht="14.25" customHeight="1" thickBot="1">
      <c r="B2" s="2" t="s">
        <v>33</v>
      </c>
      <c r="C2" s="24"/>
      <c r="D2" s="2"/>
      <c r="E2" s="2"/>
    </row>
    <row r="3" spans="2:20" ht="15" customHeight="1">
      <c r="B3" s="53" t="s">
        <v>28</v>
      </c>
      <c r="C3" s="54"/>
      <c r="D3" s="54"/>
      <c r="E3" s="11"/>
      <c r="F3" s="47" t="s">
        <v>0</v>
      </c>
      <c r="G3" s="48"/>
      <c r="H3" s="49"/>
      <c r="I3" s="61" t="s">
        <v>29</v>
      </c>
      <c r="J3" s="61"/>
      <c r="K3" s="61"/>
      <c r="L3" s="47" t="s">
        <v>12</v>
      </c>
      <c r="M3" s="48"/>
      <c r="N3" s="49"/>
      <c r="O3" s="61" t="s">
        <v>13</v>
      </c>
      <c r="P3" s="61"/>
      <c r="Q3" s="61"/>
      <c r="R3" s="61"/>
      <c r="S3" s="61"/>
      <c r="T3" s="62"/>
    </row>
    <row r="4" spans="2:20" ht="15" customHeight="1">
      <c r="B4" s="55"/>
      <c r="C4" s="56"/>
      <c r="D4" s="56"/>
      <c r="E4" s="12"/>
      <c r="F4" s="50"/>
      <c r="G4" s="51"/>
      <c r="H4" s="52"/>
      <c r="I4" s="63"/>
      <c r="J4" s="63"/>
      <c r="K4" s="63"/>
      <c r="L4" s="50"/>
      <c r="M4" s="51"/>
      <c r="N4" s="52"/>
      <c r="O4" s="63" t="s">
        <v>14</v>
      </c>
      <c r="P4" s="63"/>
      <c r="Q4" s="63"/>
      <c r="R4" s="63" t="s">
        <v>3</v>
      </c>
      <c r="S4" s="63"/>
      <c r="T4" s="64"/>
    </row>
    <row r="5" spans="2:20" ht="15" customHeight="1">
      <c r="B5" s="57"/>
      <c r="C5" s="58"/>
      <c r="D5" s="58"/>
      <c r="E5" s="13"/>
      <c r="F5" s="20" t="s">
        <v>30</v>
      </c>
      <c r="G5" s="8" t="s">
        <v>1</v>
      </c>
      <c r="H5" s="8" t="s">
        <v>2</v>
      </c>
      <c r="I5" s="8" t="s">
        <v>30</v>
      </c>
      <c r="J5" s="8" t="s">
        <v>1</v>
      </c>
      <c r="K5" s="8" t="s">
        <v>2</v>
      </c>
      <c r="L5" s="8" t="s">
        <v>30</v>
      </c>
      <c r="M5" s="8" t="s">
        <v>1</v>
      </c>
      <c r="N5" s="8" t="s">
        <v>2</v>
      </c>
      <c r="O5" s="20" t="s">
        <v>30</v>
      </c>
      <c r="P5" s="8" t="s">
        <v>1</v>
      </c>
      <c r="Q5" s="8" t="s">
        <v>2</v>
      </c>
      <c r="R5" s="20" t="s">
        <v>30</v>
      </c>
      <c r="S5" s="8" t="s">
        <v>1</v>
      </c>
      <c r="T5" s="9" t="s">
        <v>2</v>
      </c>
    </row>
    <row r="6" spans="2:20" ht="18" customHeight="1">
      <c r="B6" s="27" t="s">
        <v>8</v>
      </c>
      <c r="C6" s="35" t="s">
        <v>38</v>
      </c>
      <c r="D6" s="21" t="s">
        <v>6</v>
      </c>
      <c r="E6" s="4"/>
      <c r="F6" s="5">
        <v>1610</v>
      </c>
      <c r="G6" s="5">
        <v>791</v>
      </c>
      <c r="H6" s="5">
        <v>819</v>
      </c>
      <c r="I6" s="5">
        <v>1371</v>
      </c>
      <c r="J6" s="5">
        <v>683</v>
      </c>
      <c r="K6" s="5">
        <v>688</v>
      </c>
      <c r="L6" s="5">
        <v>388</v>
      </c>
      <c r="M6" s="5">
        <v>132</v>
      </c>
      <c r="N6" s="5">
        <v>256</v>
      </c>
      <c r="O6" s="5">
        <v>44</v>
      </c>
      <c r="P6" s="5">
        <v>31</v>
      </c>
      <c r="Q6" s="5">
        <v>13</v>
      </c>
      <c r="R6" s="5">
        <v>361</v>
      </c>
      <c r="S6" s="5">
        <v>288</v>
      </c>
      <c r="T6" s="5">
        <v>73</v>
      </c>
    </row>
    <row r="7" spans="2:20" ht="13.5" customHeight="1">
      <c r="B7" s="27"/>
      <c r="C7" s="35" t="s">
        <v>36</v>
      </c>
      <c r="D7" s="21"/>
      <c r="E7" s="4"/>
      <c r="F7" s="5">
        <v>1194</v>
      </c>
      <c r="G7" s="5">
        <v>590</v>
      </c>
      <c r="H7" s="5">
        <v>604</v>
      </c>
      <c r="I7" s="5">
        <v>1011</v>
      </c>
      <c r="J7" s="5">
        <v>502</v>
      </c>
      <c r="K7" s="5">
        <v>509</v>
      </c>
      <c r="L7" s="5">
        <v>331</v>
      </c>
      <c r="M7" s="5">
        <v>135</v>
      </c>
      <c r="N7" s="5">
        <v>196</v>
      </c>
      <c r="O7" s="5">
        <v>15</v>
      </c>
      <c r="P7" s="5">
        <v>12</v>
      </c>
      <c r="Q7" s="5">
        <v>3</v>
      </c>
      <c r="R7" s="5">
        <v>293</v>
      </c>
      <c r="S7" s="5">
        <v>229</v>
      </c>
      <c r="T7" s="5">
        <v>64</v>
      </c>
    </row>
    <row r="8" spans="2:20" ht="13.5" customHeight="1">
      <c r="B8" s="21"/>
      <c r="C8" s="35" t="s">
        <v>37</v>
      </c>
      <c r="D8" s="21"/>
      <c r="E8" s="4"/>
      <c r="F8" s="5">
        <v>1084</v>
      </c>
      <c r="G8" s="5">
        <v>540</v>
      </c>
      <c r="H8" s="5">
        <v>544</v>
      </c>
      <c r="I8" s="5">
        <v>924</v>
      </c>
      <c r="J8" s="5">
        <v>450</v>
      </c>
      <c r="K8" s="5">
        <v>474</v>
      </c>
      <c r="L8" s="5">
        <v>126</v>
      </c>
      <c r="M8" s="5">
        <v>57</v>
      </c>
      <c r="N8" s="5">
        <v>69</v>
      </c>
      <c r="O8" s="5">
        <v>12</v>
      </c>
      <c r="P8" s="5">
        <v>11</v>
      </c>
      <c r="Q8" s="5">
        <v>1</v>
      </c>
      <c r="R8" s="5">
        <v>84</v>
      </c>
      <c r="S8" s="5">
        <v>60</v>
      </c>
      <c r="T8" s="5">
        <v>24</v>
      </c>
    </row>
    <row r="9" spans="2:20" s="3" customFormat="1" ht="18" customHeight="1" thickBot="1">
      <c r="B9" s="36"/>
      <c r="C9" s="37" t="s">
        <v>31</v>
      </c>
      <c r="D9" s="36"/>
      <c r="E9" s="38"/>
      <c r="F9" s="39">
        <v>209</v>
      </c>
      <c r="G9" s="39">
        <v>111</v>
      </c>
      <c r="H9" s="39">
        <v>98</v>
      </c>
      <c r="I9" s="39">
        <v>191</v>
      </c>
      <c r="J9" s="39">
        <v>102</v>
      </c>
      <c r="K9" s="39">
        <v>89</v>
      </c>
      <c r="L9" s="39">
        <v>69</v>
      </c>
      <c r="M9" s="39">
        <v>28</v>
      </c>
      <c r="N9" s="39">
        <v>41</v>
      </c>
      <c r="O9" s="39">
        <v>18</v>
      </c>
      <c r="P9" s="39">
        <v>17</v>
      </c>
      <c r="Q9" s="39">
        <v>1</v>
      </c>
      <c r="R9" s="39">
        <v>45</v>
      </c>
      <c r="S9" s="39">
        <v>36</v>
      </c>
      <c r="T9" s="39">
        <v>9</v>
      </c>
    </row>
    <row r="10" ht="13.5">
      <c r="B10" s="1" t="s">
        <v>18</v>
      </c>
    </row>
    <row r="11" spans="2:5" ht="13.5" customHeight="1">
      <c r="B11" s="1" t="s">
        <v>19</v>
      </c>
      <c r="C11" s="23"/>
      <c r="D11" s="14"/>
      <c r="E11" s="14"/>
    </row>
    <row r="12" spans="2:5" ht="13.5" customHeight="1">
      <c r="B12" s="1" t="s">
        <v>20</v>
      </c>
      <c r="C12" s="23"/>
      <c r="D12" s="14"/>
      <c r="E12" s="14"/>
    </row>
    <row r="13" spans="2:5" ht="13.5" customHeight="1">
      <c r="B13" s="43" t="s">
        <v>25</v>
      </c>
      <c r="C13" s="25"/>
      <c r="D13" s="15"/>
      <c r="E13" s="15"/>
    </row>
    <row r="14" ht="13.5" customHeight="1"/>
    <row r="15" ht="13.5" customHeight="1"/>
    <row r="16" ht="13.5" customHeight="1"/>
    <row r="17" ht="13.5" customHeight="1"/>
    <row r="18" ht="13.5" customHeight="1"/>
    <row r="19" ht="13.5" customHeight="1"/>
    <row r="20" ht="13.5" customHeight="1"/>
    <row r="21" ht="13.5" customHeight="1"/>
    <row r="22" ht="13.5" customHeight="1">
      <c r="F22" s="40"/>
    </row>
    <row r="23" ht="13.5" customHeight="1"/>
    <row r="24" ht="13.5" customHeight="1"/>
    <row r="25" ht="13.5" customHeight="1"/>
    <row r="26" ht="13.5" customHeight="1"/>
    <row r="27" ht="13.5" customHeight="1"/>
  </sheetData>
  <mergeCells count="7">
    <mergeCell ref="F3:H4"/>
    <mergeCell ref="B3:D5"/>
    <mergeCell ref="O3:T3"/>
    <mergeCell ref="O4:Q4"/>
    <mergeCell ref="R4:T4"/>
    <mergeCell ref="I3:K4"/>
    <mergeCell ref="L3:N4"/>
  </mergeCells>
  <printOptions/>
  <pageMargins left="0.5905511811023623" right="0.5905511811023623" top="0.7874015748031497" bottom="0.984251968503937" header="0.5118110236220472" footer="0.5118110236220472"/>
  <pageSetup fitToHeight="1" fitToWidth="1" horizontalDpi="300" verticalDpi="3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B2:T22"/>
  <sheetViews>
    <sheetView showGridLines="0" workbookViewId="0" topLeftCell="A1">
      <selection activeCell="A1" sqref="A1"/>
    </sheetView>
  </sheetViews>
  <sheetFormatPr defaultColWidth="9.00390625" defaultRowHeight="13.5"/>
  <cols>
    <col min="1" max="1" width="3.625" style="1" customWidth="1"/>
    <col min="2" max="2" width="8.875" style="1" customWidth="1"/>
    <col min="3" max="3" width="3.125" style="26" customWidth="1"/>
    <col min="4" max="4" width="8.875" style="1" customWidth="1"/>
    <col min="5" max="5" width="0.5" style="1" customWidth="1"/>
    <col min="6" max="11" width="14.50390625" style="1" customWidth="1"/>
    <col min="12" max="20" width="12.00390625" style="1" customWidth="1"/>
    <col min="21" max="16384" width="9.00390625" style="1" customWidth="1"/>
  </cols>
  <sheetData>
    <row r="2" spans="2:5" ht="14.25" customHeight="1" thickBot="1">
      <c r="B2" s="2" t="s">
        <v>35</v>
      </c>
      <c r="C2" s="24"/>
      <c r="D2" s="2"/>
      <c r="E2" s="2"/>
    </row>
    <row r="3" spans="2:20" ht="15" customHeight="1">
      <c r="B3" s="53" t="s">
        <v>28</v>
      </c>
      <c r="C3" s="54"/>
      <c r="D3" s="54"/>
      <c r="E3" s="11"/>
      <c r="F3" s="47" t="s">
        <v>0</v>
      </c>
      <c r="G3" s="48"/>
      <c r="H3" s="49"/>
      <c r="I3" s="61" t="s">
        <v>29</v>
      </c>
      <c r="J3" s="61"/>
      <c r="K3" s="61"/>
      <c r="L3" s="47" t="s">
        <v>12</v>
      </c>
      <c r="M3" s="48"/>
      <c r="N3" s="49"/>
      <c r="O3" s="61" t="s">
        <v>13</v>
      </c>
      <c r="P3" s="61"/>
      <c r="Q3" s="61"/>
      <c r="R3" s="61"/>
      <c r="S3" s="61"/>
      <c r="T3" s="62"/>
    </row>
    <row r="4" spans="2:20" ht="15" customHeight="1">
      <c r="B4" s="55"/>
      <c r="C4" s="56"/>
      <c r="D4" s="56"/>
      <c r="E4" s="12"/>
      <c r="F4" s="50"/>
      <c r="G4" s="51"/>
      <c r="H4" s="52"/>
      <c r="I4" s="63"/>
      <c r="J4" s="63"/>
      <c r="K4" s="63"/>
      <c r="L4" s="50"/>
      <c r="M4" s="51"/>
      <c r="N4" s="52"/>
      <c r="O4" s="63" t="s">
        <v>14</v>
      </c>
      <c r="P4" s="63"/>
      <c r="Q4" s="63"/>
      <c r="R4" s="63" t="s">
        <v>3</v>
      </c>
      <c r="S4" s="63"/>
      <c r="T4" s="64"/>
    </row>
    <row r="5" spans="2:20" ht="15" customHeight="1">
      <c r="B5" s="57"/>
      <c r="C5" s="58"/>
      <c r="D5" s="58"/>
      <c r="E5" s="13"/>
      <c r="F5" s="20" t="s">
        <v>30</v>
      </c>
      <c r="G5" s="8" t="s">
        <v>1</v>
      </c>
      <c r="H5" s="8" t="s">
        <v>2</v>
      </c>
      <c r="I5" s="8" t="s">
        <v>30</v>
      </c>
      <c r="J5" s="8" t="s">
        <v>1</v>
      </c>
      <c r="K5" s="8" t="s">
        <v>2</v>
      </c>
      <c r="L5" s="8" t="s">
        <v>30</v>
      </c>
      <c r="M5" s="8" t="s">
        <v>1</v>
      </c>
      <c r="N5" s="8" t="s">
        <v>2</v>
      </c>
      <c r="O5" s="20" t="s">
        <v>30</v>
      </c>
      <c r="P5" s="8" t="s">
        <v>1</v>
      </c>
      <c r="Q5" s="8" t="s">
        <v>2</v>
      </c>
      <c r="R5" s="20" t="s">
        <v>30</v>
      </c>
      <c r="S5" s="8" t="s">
        <v>1</v>
      </c>
      <c r="T5" s="9" t="s">
        <v>2</v>
      </c>
    </row>
    <row r="6" spans="2:20" ht="18" customHeight="1">
      <c r="B6" s="27" t="s">
        <v>8</v>
      </c>
      <c r="C6" s="35" t="s">
        <v>38</v>
      </c>
      <c r="D6" s="21" t="s">
        <v>6</v>
      </c>
      <c r="E6" s="4"/>
      <c r="F6" s="5">
        <v>2421</v>
      </c>
      <c r="G6" s="5">
        <v>1217</v>
      </c>
      <c r="H6" s="5">
        <v>1204</v>
      </c>
      <c r="I6" s="5">
        <v>2014</v>
      </c>
      <c r="J6" s="5">
        <v>1014</v>
      </c>
      <c r="K6" s="5">
        <v>1000</v>
      </c>
      <c r="L6" s="5">
        <v>523</v>
      </c>
      <c r="M6" s="5">
        <v>200</v>
      </c>
      <c r="N6" s="5">
        <v>323</v>
      </c>
      <c r="O6" s="5">
        <v>19</v>
      </c>
      <c r="P6" s="5">
        <v>16</v>
      </c>
      <c r="Q6" s="5">
        <v>3</v>
      </c>
      <c r="R6" s="5">
        <v>657</v>
      </c>
      <c r="S6" s="5">
        <v>486</v>
      </c>
      <c r="T6" s="5">
        <v>171</v>
      </c>
    </row>
    <row r="7" spans="2:20" ht="13.5" customHeight="1">
      <c r="B7" s="27"/>
      <c r="C7" s="35" t="s">
        <v>36</v>
      </c>
      <c r="D7" s="21"/>
      <c r="E7" s="4"/>
      <c r="F7" s="5">
        <v>1766</v>
      </c>
      <c r="G7" s="5">
        <v>907</v>
      </c>
      <c r="H7" s="5">
        <v>859</v>
      </c>
      <c r="I7" s="5">
        <v>1528</v>
      </c>
      <c r="J7" s="5">
        <v>792</v>
      </c>
      <c r="K7" s="5">
        <v>736</v>
      </c>
      <c r="L7" s="5">
        <v>440</v>
      </c>
      <c r="M7" s="5">
        <v>196</v>
      </c>
      <c r="N7" s="5">
        <v>244</v>
      </c>
      <c r="O7" s="5">
        <v>22</v>
      </c>
      <c r="P7" s="5">
        <v>18</v>
      </c>
      <c r="Q7" s="5">
        <v>4</v>
      </c>
      <c r="R7" s="5">
        <v>408</v>
      </c>
      <c r="S7" s="5">
        <v>324</v>
      </c>
      <c r="T7" s="5">
        <v>84</v>
      </c>
    </row>
    <row r="8" spans="2:20" ht="14.25" customHeight="1">
      <c r="B8" s="21"/>
      <c r="C8" s="35" t="s">
        <v>37</v>
      </c>
      <c r="D8" s="21"/>
      <c r="E8" s="4"/>
      <c r="F8" s="5">
        <v>1573</v>
      </c>
      <c r="G8" s="5">
        <v>813</v>
      </c>
      <c r="H8" s="5">
        <v>760</v>
      </c>
      <c r="I8" s="5">
        <v>1392</v>
      </c>
      <c r="J8" s="5">
        <v>716</v>
      </c>
      <c r="K8" s="5">
        <v>676</v>
      </c>
      <c r="L8" s="5">
        <v>108</v>
      </c>
      <c r="M8" s="5">
        <v>49</v>
      </c>
      <c r="N8" s="5">
        <v>59</v>
      </c>
      <c r="O8" s="5">
        <v>13</v>
      </c>
      <c r="P8" s="5">
        <v>8</v>
      </c>
      <c r="Q8" s="5">
        <v>5</v>
      </c>
      <c r="R8" s="5">
        <v>84</v>
      </c>
      <c r="S8" s="5">
        <v>65</v>
      </c>
      <c r="T8" s="5">
        <v>19</v>
      </c>
    </row>
    <row r="9" spans="2:20" s="3" customFormat="1" ht="18" customHeight="1" thickBot="1">
      <c r="B9" s="36"/>
      <c r="C9" s="37" t="s">
        <v>31</v>
      </c>
      <c r="D9" s="36"/>
      <c r="E9" s="38"/>
      <c r="F9" s="39">
        <v>170</v>
      </c>
      <c r="G9" s="39">
        <v>89</v>
      </c>
      <c r="H9" s="39">
        <v>81</v>
      </c>
      <c r="I9" s="39">
        <v>151</v>
      </c>
      <c r="J9" s="39">
        <v>81</v>
      </c>
      <c r="K9" s="39">
        <v>70</v>
      </c>
      <c r="L9" s="39">
        <v>47</v>
      </c>
      <c r="M9" s="39">
        <v>21</v>
      </c>
      <c r="N9" s="39">
        <v>26</v>
      </c>
      <c r="O9" s="39">
        <v>23</v>
      </c>
      <c r="P9" s="39">
        <v>16</v>
      </c>
      <c r="Q9" s="39">
        <v>7</v>
      </c>
      <c r="R9" s="39">
        <v>41</v>
      </c>
      <c r="S9" s="39">
        <v>27</v>
      </c>
      <c r="T9" s="39">
        <v>14</v>
      </c>
    </row>
    <row r="10" ht="13.5">
      <c r="B10" s="1" t="s">
        <v>18</v>
      </c>
    </row>
    <row r="11" spans="2:5" ht="13.5" customHeight="1">
      <c r="B11" s="1" t="s">
        <v>19</v>
      </c>
      <c r="C11" s="23"/>
      <c r="D11" s="14"/>
      <c r="E11" s="14"/>
    </row>
    <row r="12" spans="2:5" ht="13.5" customHeight="1">
      <c r="B12" s="1" t="s">
        <v>20</v>
      </c>
      <c r="C12" s="23"/>
      <c r="D12" s="14"/>
      <c r="E12" s="14"/>
    </row>
    <row r="13" spans="2:5" ht="13.5" customHeight="1">
      <c r="B13" s="43" t="s">
        <v>25</v>
      </c>
      <c r="C13" s="25"/>
      <c r="D13" s="15"/>
      <c r="E13" s="15"/>
    </row>
    <row r="14" ht="13.5" customHeight="1"/>
    <row r="15" ht="13.5" customHeight="1"/>
    <row r="16" ht="13.5" customHeight="1"/>
    <row r="17" ht="13.5" customHeight="1"/>
    <row r="18" ht="13.5" customHeight="1"/>
    <row r="19" ht="13.5" customHeight="1"/>
    <row r="20" ht="13.5" customHeight="1"/>
    <row r="21" ht="13.5" customHeight="1"/>
    <row r="22" ht="13.5" customHeight="1">
      <c r="F22" s="40"/>
    </row>
    <row r="23" ht="13.5" customHeight="1"/>
    <row r="24" ht="13.5" customHeight="1"/>
    <row r="25" ht="13.5" customHeight="1"/>
    <row r="26" ht="13.5" customHeight="1"/>
    <row r="27" ht="13.5" customHeight="1"/>
  </sheetData>
  <mergeCells count="7">
    <mergeCell ref="F3:H4"/>
    <mergeCell ref="B3:D5"/>
    <mergeCell ref="O3:T3"/>
    <mergeCell ref="O4:Q4"/>
    <mergeCell ref="R4:T4"/>
    <mergeCell ref="I3:K4"/>
    <mergeCell ref="L3:N4"/>
  </mergeCells>
  <printOptions/>
  <pageMargins left="0.5905511811023623" right="0.5905511811023623" top="0.7874015748031497" bottom="0.984251968503937" header="0.5118110236220472" footer="0.5118110236220472"/>
  <pageSetup fitToHeight="1"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相模原市役所</cp:lastModifiedBy>
  <cp:lastPrinted>2008-02-13T02:56:08Z</cp:lastPrinted>
  <dcterms:created xsi:type="dcterms:W3CDTF">1997-01-08T22:48:59Z</dcterms:created>
  <dcterms:modified xsi:type="dcterms:W3CDTF">2008-03-17T07:02:40Z</dcterms:modified>
  <cp:category/>
  <cp:version/>
  <cp:contentType/>
  <cp:contentStatus/>
</cp:coreProperties>
</file>