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55" windowHeight="7320" activeTab="0"/>
  </bookViews>
  <sheets>
    <sheet name="050102" sheetId="1" r:id="rId1"/>
    <sheet name="050102 相模原" sheetId="2" r:id="rId2"/>
    <sheet name="05002城山" sheetId="3" r:id="rId3"/>
    <sheet name="050102津久井" sheetId="4" r:id="rId4"/>
    <sheet name="05002相模湖" sheetId="5" r:id="rId5"/>
    <sheet name="05002藤野" sheetId="6" r:id="rId6"/>
  </sheets>
  <definedNames/>
  <calcPr fullCalcOnLoad="1"/>
</workbook>
</file>

<file path=xl/sharedStrings.xml><?xml version="1.0" encoding="utf-8"?>
<sst xmlns="http://schemas.openxmlformats.org/spreadsheetml/2006/main" count="281" uniqueCount="74">
  <si>
    <t>総　 数</t>
  </si>
  <si>
    <t>農林漁業</t>
  </si>
  <si>
    <t>鉱　 業</t>
  </si>
  <si>
    <t>建設業</t>
  </si>
  <si>
    <t>製造業</t>
  </si>
  <si>
    <t>公　　務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</si>
  <si>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</si>
  <si>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</si>
  <si>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</si>
  <si>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</si>
  <si>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</si>
  <si>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</si>
  <si>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</si>
  <si>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</si>
  <si>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</si>
  <si>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</si>
  <si>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1 産業（大分類）別事業所数及び従業者数</t>
  </si>
  <si>
    <t>区 分
年 別</t>
  </si>
  <si>
    <t>情報通信業</t>
  </si>
  <si>
    <t>運輸業</t>
  </si>
  <si>
    <t>Ｍ</t>
  </si>
  <si>
    <t>Ｎ</t>
  </si>
  <si>
    <t>Ｏ</t>
  </si>
  <si>
    <t>Ｐ</t>
  </si>
  <si>
    <t>Ｑ</t>
  </si>
  <si>
    <t>Ｒ</t>
  </si>
  <si>
    <t>不動産業</t>
  </si>
  <si>
    <t>医療、福祉</t>
  </si>
  <si>
    <t>複合サービス
事業</t>
  </si>
  <si>
    <t>電気･ガス
･熱供給
･水道業</t>
  </si>
  <si>
    <t>教育、学習
支援業</t>
  </si>
  <si>
    <t>飲食店、
 宿泊業</t>
  </si>
  <si>
    <t>金融・
保険業</t>
  </si>
  <si>
    <t>卸売・
小売業</t>
  </si>
  <si>
    <t>サービス業
（他に分類さ
れないもの）</t>
  </si>
  <si>
    <r>
      <t>事業所数(所)</t>
    </r>
    <r>
      <rPr>
        <sz val="8"/>
        <rFont val="ＭＳ 明朝"/>
        <family val="1"/>
      </rPr>
      <t xml:space="preserve">
</t>
    </r>
    <r>
      <rPr>
        <sz val="10"/>
        <rFont val="ＭＳ 明朝"/>
        <family val="1"/>
      </rPr>
      <t xml:space="preserve"> 平成13年</t>
    </r>
  </si>
  <si>
    <r>
      <t>事 業 所 数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(所)</t>
    </r>
    <r>
      <rPr>
        <sz val="11"/>
        <rFont val="ＭＳ 明朝"/>
        <family val="1"/>
      </rPr>
      <t xml:space="preserve">
　 </t>
    </r>
    <r>
      <rPr>
        <sz val="3"/>
        <rFont val="ＭＳ 明朝"/>
        <family val="1"/>
      </rPr>
      <t xml:space="preserve"> </t>
    </r>
    <r>
      <rPr>
        <sz val="11"/>
        <rFont val="ＭＳ 明朝"/>
        <family val="1"/>
      </rPr>
      <t>平成13年</t>
    </r>
  </si>
  <si>
    <r>
      <t>従 業 者 数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(人)</t>
    </r>
    <r>
      <rPr>
        <sz val="11"/>
        <rFont val="ＭＳ 明朝"/>
        <family val="1"/>
      </rPr>
      <t xml:space="preserve">
　 </t>
    </r>
    <r>
      <rPr>
        <sz val="3"/>
        <rFont val="ＭＳ 明朝"/>
        <family val="1"/>
      </rPr>
      <t xml:space="preserve"> </t>
    </r>
    <r>
      <rPr>
        <sz val="11"/>
        <rFont val="ＭＳ 明朝"/>
        <family val="1"/>
      </rPr>
      <t>平成13年</t>
    </r>
  </si>
  <si>
    <t xml:space="preserve"> 16</t>
  </si>
  <si>
    <r>
      <t xml:space="preserve">従業者数(人)
 </t>
    </r>
    <r>
      <rPr>
        <sz val="10"/>
        <rFont val="ＭＳ 明朝"/>
        <family val="1"/>
      </rPr>
      <t>平成13年</t>
    </r>
  </si>
  <si>
    <t>（注）平成16年は、簡易調査の結果で民営事業所のみの数値である。</t>
  </si>
  <si>
    <t>1 産業（大分類）別事業所数及び従業者数</t>
  </si>
  <si>
    <t>農林漁業</t>
  </si>
  <si>
    <t>鉱　 業</t>
  </si>
  <si>
    <t>建設業</t>
  </si>
  <si>
    <t>製造業</t>
  </si>
  <si>
    <t>公　　務</t>
  </si>
  <si>
    <t>（＃旧相模原市）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</si>
  <si>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</si>
  <si>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</si>
  <si>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</si>
  <si>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</si>
  <si>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</si>
  <si>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</si>
  <si>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</si>
  <si>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</si>
  <si>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</si>
  <si>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</si>
  <si>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</si>
  <si>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（＃旧津久井町）</t>
  </si>
  <si>
    <t>（＃旧相模湖町）</t>
  </si>
  <si>
    <t>Ｎ</t>
  </si>
  <si>
    <t>Ｏ</t>
  </si>
  <si>
    <t>Ｐ</t>
  </si>
  <si>
    <t>Ｑ</t>
  </si>
  <si>
    <t>Ｒ</t>
  </si>
  <si>
    <t xml:space="preserve"> 16</t>
  </si>
  <si>
    <t>（2）平成13年～16年</t>
  </si>
  <si>
    <t>（＃旧城山町）</t>
  </si>
  <si>
    <t>（＃旧藤野町）</t>
  </si>
  <si>
    <t>事業所数(所)
 平成13年</t>
  </si>
  <si>
    <t>従業者数(人)
 平成13年</t>
  </si>
  <si>
    <t>資料　企画財政局企画部情報システム課統計室</t>
  </si>
  <si>
    <t xml:space="preserve">  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</si>
</sst>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\ ###,###,##0;&quot;-&quot;###,##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3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41" fontId="3" fillId="0" borderId="9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1.25390625" style="3" customWidth="1"/>
    <col min="4" max="5" width="9.25390625" style="3" customWidth="1"/>
    <col min="6" max="7" width="10.00390625" style="3" customWidth="1"/>
    <col min="8" max="9" width="9.25390625" style="3" customWidth="1"/>
    <col min="10" max="11" width="9.875" style="3" customWidth="1"/>
    <col min="12" max="13" width="8.875" style="3" customWidth="1"/>
    <col min="14" max="15" width="10.00390625" style="3" customWidth="1"/>
    <col min="16" max="17" width="8.875" style="3" customWidth="1"/>
    <col min="18" max="18" width="9.875" style="3" customWidth="1"/>
    <col min="19" max="19" width="8.25390625" style="3" customWidth="1"/>
    <col min="20" max="20" width="11.75390625" style="3" customWidth="1"/>
    <col min="21" max="16384" width="9.00390625" style="3" customWidth="1"/>
  </cols>
  <sheetData>
    <row r="1" ht="13.5">
      <c r="B1" s="2" t="s">
        <v>16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49" t="s">
        <v>17</v>
      </c>
    </row>
    <row r="4" spans="2:20" s="9" customFormat="1" ht="30.75" customHeight="1">
      <c r="B4" s="46"/>
      <c r="C4" s="48"/>
      <c r="D4" s="10" t="s">
        <v>1</v>
      </c>
      <c r="E4" s="10" t="s">
        <v>2</v>
      </c>
      <c r="F4" s="10" t="s">
        <v>3</v>
      </c>
      <c r="G4" s="10" t="s">
        <v>4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43" t="s">
        <v>30</v>
      </c>
      <c r="Q4" s="44" t="s">
        <v>28</v>
      </c>
      <c r="R4" s="44" t="s">
        <v>34</v>
      </c>
      <c r="S4" s="11" t="s">
        <v>5</v>
      </c>
      <c r="T4" s="50"/>
    </row>
    <row r="5" spans="2:20" s="5" customFormat="1" ht="24.75" customHeight="1">
      <c r="B5" s="34" t="s">
        <v>36</v>
      </c>
      <c r="C5" s="37">
        <f>'050102 相模原'!C5+'050102津久井'!C5+'05002相模湖'!C5+'05002城山'!C5+'05002藤野'!C5</f>
        <v>25422</v>
      </c>
      <c r="D5" s="38">
        <f>'050102 相模原'!D5+'050102津久井'!D5+'05002相模湖'!D5+'05002城山'!D5+'05002藤野'!D5</f>
        <v>40</v>
      </c>
      <c r="E5" s="38">
        <f>'050102 相模原'!E5+'050102津久井'!E5+'05002相模湖'!E5+'05002城山'!E5+'05002藤野'!E5</f>
        <v>2</v>
      </c>
      <c r="F5" s="38">
        <f>'050102 相模原'!F5+'050102津久井'!F5+'05002相模湖'!F5+'05002城山'!F5+'05002藤野'!F5</f>
        <v>2888</v>
      </c>
      <c r="G5" s="38">
        <f>'050102 相模原'!G5+'050102津久井'!G5+'05002相模湖'!G5+'05002城山'!G5+'05002藤野'!G5</f>
        <v>2551</v>
      </c>
      <c r="H5" s="38">
        <f>'050102 相模原'!H5+'050102津久井'!H5+'05002相模湖'!H5+'05002城山'!H5+'05002藤野'!H5</f>
        <v>21</v>
      </c>
      <c r="I5" s="38">
        <f>'050102 相模原'!I5+'050102津久井'!I5+'05002相模湖'!I5+'05002城山'!I5+'05002藤野'!I5</f>
        <v>177</v>
      </c>
      <c r="J5" s="38">
        <f>'050102 相模原'!J5+'050102津久井'!J5+'05002相模湖'!J5+'05002城山'!J5+'05002藤野'!J5</f>
        <v>500</v>
      </c>
      <c r="K5" s="38">
        <f>'050102 相模原'!K5+'050102津久井'!K5+'05002相模湖'!K5+'05002城山'!K5+'05002藤野'!K5</f>
        <v>6324</v>
      </c>
      <c r="L5" s="38">
        <f>'050102 相模原'!L5+'050102津久井'!L5+'05002相模湖'!L5+'05002城山'!L5+'05002藤野'!L5</f>
        <v>247</v>
      </c>
      <c r="M5" s="38">
        <f>'050102 相模原'!M5+'050102津久井'!M5+'05002相模湖'!M5+'05002城山'!M5+'05002藤野'!M5</f>
        <v>2180</v>
      </c>
      <c r="N5" s="38">
        <f>'050102 相模原'!N5+'050102津久井'!N5+'05002相模湖'!N5+'05002城山'!N5+'05002藤野'!N5</f>
        <v>3354</v>
      </c>
      <c r="O5" s="38">
        <f>'050102 相模原'!O5+'050102津久井'!O5+'05002相模湖'!O5+'05002城山'!O5+'05002藤野'!O5</f>
        <v>1231</v>
      </c>
      <c r="P5" s="38">
        <f>'050102 相模原'!P5+'050102津久井'!P5+'05002相模湖'!P5+'05002城山'!P5+'05002藤野'!P5</f>
        <v>1255</v>
      </c>
      <c r="Q5" s="38">
        <f>'050102 相模原'!Q5+'050102津久井'!Q5+'05002相模湖'!Q5+'05002城山'!Q5+'05002藤野'!Q5</f>
        <v>124</v>
      </c>
      <c r="R5" s="38">
        <f>'050102 相模原'!R5+'050102津久井'!R5+'05002相模湖'!R5+'05002城山'!R5+'05002藤野'!R5</f>
        <v>4417</v>
      </c>
      <c r="S5" s="39">
        <f>'050102 相模原'!S5+'050102津久井'!S5+'05002相模湖'!S5+'05002城山'!S5+'05002藤野'!S5</f>
        <v>111</v>
      </c>
      <c r="T5" s="35" t="s">
        <v>70</v>
      </c>
    </row>
    <row r="6" spans="2:20" s="54" customFormat="1" ht="21" customHeight="1">
      <c r="B6" s="20" t="s">
        <v>73</v>
      </c>
      <c r="C6" s="51">
        <f>'050102 相模原'!C6+'050102津久井'!C6+'05002相模湖'!C6+'05002城山'!C6+'05002藤野'!C6</f>
        <v>23727</v>
      </c>
      <c r="D6" s="52">
        <f>'050102 相模原'!D6+'050102津久井'!D6+'05002相模湖'!D6+'05002城山'!D6+'05002藤野'!D6</f>
        <v>39</v>
      </c>
      <c r="E6" s="52">
        <f>'050102 相模原'!E6+'050102津久井'!E6+'05002相模湖'!E6+'05002城山'!E6+'05002藤野'!E6</f>
        <v>2</v>
      </c>
      <c r="F6" s="52">
        <f>'050102 相模原'!F6+'050102津久井'!F6+'05002相模湖'!F6+'05002城山'!F6+'05002藤野'!F6</f>
        <v>2756</v>
      </c>
      <c r="G6" s="52">
        <f>'050102 相模原'!G6+'050102津久井'!G6+'05002相模湖'!G6+'05002城山'!G6+'05002藤野'!G6</f>
        <v>2325</v>
      </c>
      <c r="H6" s="52">
        <f>'050102 相模原'!H6+'050102津久井'!H6+'05002相模湖'!H6+'05002城山'!H6+'05002藤野'!H6</f>
        <v>3</v>
      </c>
      <c r="I6" s="52">
        <f>'050102 相模原'!I6+'050102津久井'!I6+'05002相模湖'!I6+'05002城山'!I6+'05002藤野'!I6</f>
        <v>134</v>
      </c>
      <c r="J6" s="52">
        <f>'050102 相模原'!J6+'050102津久井'!J6+'05002相模湖'!J6+'05002城山'!J6+'05002藤野'!J6</f>
        <v>507</v>
      </c>
      <c r="K6" s="52">
        <f>'050102 相模原'!K6+'050102津久井'!K6+'05002相模湖'!K6+'05002城山'!K6+'05002藤野'!K6</f>
        <v>5731</v>
      </c>
      <c r="L6" s="52">
        <f>'050102 相模原'!L6+'050102津久井'!L6+'05002相模湖'!L6+'05002城山'!L6+'05002藤野'!L6</f>
        <v>226</v>
      </c>
      <c r="M6" s="52">
        <f>'050102 相模原'!M6+'050102津久井'!M6+'05002相模湖'!M6+'05002城山'!M6+'05002藤野'!M6</f>
        <v>2182</v>
      </c>
      <c r="N6" s="52">
        <f>'050102 相模原'!N6+'050102津久井'!N6+'05002相模湖'!N6+'05002城山'!N6+'05002藤野'!N6</f>
        <v>3173</v>
      </c>
      <c r="O6" s="52">
        <f>'050102 相模原'!O6+'050102津久井'!O6+'05002相模湖'!O6+'05002城山'!O6+'05002藤野'!O6</f>
        <v>1257</v>
      </c>
      <c r="P6" s="52">
        <f>'050102 相模原'!P6+'050102津久井'!P6+'05002相模湖'!P6+'05002城山'!P6+'05002藤野'!P6</f>
        <v>1047</v>
      </c>
      <c r="Q6" s="52">
        <f>'050102 相模原'!Q6+'050102津久井'!Q6+'05002相模湖'!Q6+'05002城山'!Q6+'05002藤野'!Q6</f>
        <v>61</v>
      </c>
      <c r="R6" s="52">
        <f>'050102 相模原'!R6+'050102津久井'!R6+'05002相模湖'!R6+'05002城山'!R6+'05002藤野'!R6</f>
        <v>4218</v>
      </c>
      <c r="S6" s="53">
        <f>'050102 相模原'!S6+'050102津久井'!S6+'05002相模湖'!S6+'05002城山'!S6+'05002藤野'!S6</f>
        <v>66</v>
      </c>
      <c r="T6" s="21" t="s">
        <v>38</v>
      </c>
    </row>
    <row r="7" spans="2:20" s="5" customFormat="1" ht="24" customHeight="1">
      <c r="B7" s="34" t="s">
        <v>37</v>
      </c>
      <c r="C7" s="40">
        <f>'050102 相模原'!C7+'050102津久井'!C7+'05002相模湖'!C7+'05002城山'!C7+'05002藤野'!C7</f>
        <v>252444</v>
      </c>
      <c r="D7" s="41">
        <f>'050102 相模原'!D7+'050102津久井'!D7+'05002相模湖'!D7+'05002城山'!D7+'05002藤野'!D7</f>
        <v>393</v>
      </c>
      <c r="E7" s="41">
        <f>'050102 相模原'!E7+'050102津久井'!E7+'05002相模湖'!E7+'05002城山'!E7+'05002藤野'!E7</f>
        <v>22</v>
      </c>
      <c r="F7" s="41">
        <f>'050102 相模原'!F7+'050102津久井'!F7+'05002相模湖'!F7+'05002城山'!F7+'05002藤野'!F7</f>
        <v>18879</v>
      </c>
      <c r="G7" s="41">
        <f>'050102 相模原'!G7+'050102津久井'!G7+'05002相模湖'!G7+'05002城山'!G7+'05002藤野'!G7</f>
        <v>52857</v>
      </c>
      <c r="H7" s="41">
        <f>'050102 相模原'!H7+'050102津久井'!H7+'05002相模湖'!H7+'05002城山'!H7+'05002藤野'!H7</f>
        <v>1014</v>
      </c>
      <c r="I7" s="41">
        <f>'050102 相模原'!I7+'050102津久井'!I7+'05002相模湖'!I7+'05002城山'!I7+'05002藤野'!I7</f>
        <v>2450</v>
      </c>
      <c r="J7" s="41">
        <f>'050102 相模原'!J7+'050102津久井'!J7+'05002相模湖'!J7+'05002城山'!J7+'05002藤野'!J7</f>
        <v>14232</v>
      </c>
      <c r="K7" s="41">
        <f>'050102 相模原'!K7+'050102津久井'!K7+'05002相模湖'!K7+'05002城山'!K7+'05002藤野'!K7</f>
        <v>53855</v>
      </c>
      <c r="L7" s="41">
        <f>'050102 相模原'!L7+'050102津久井'!L7+'05002相模湖'!L7+'05002城山'!L7+'05002藤野'!L7</f>
        <v>3171</v>
      </c>
      <c r="M7" s="41">
        <f>'050102 相模原'!M7+'050102津久井'!M7+'05002相模湖'!M7+'05002城山'!M7+'05002藤野'!M7</f>
        <v>5535</v>
      </c>
      <c r="N7" s="41">
        <f>'050102 相模原'!N7+'050102津久井'!N7+'05002相模湖'!N7+'05002城山'!N7+'05002藤野'!N7</f>
        <v>23821</v>
      </c>
      <c r="O7" s="41">
        <f>'050102 相模原'!O7+'050102津久井'!O7+'05002相模湖'!O7+'05002城山'!O7+'05002藤野'!O7</f>
        <v>22301</v>
      </c>
      <c r="P7" s="41">
        <f>'050102 相模原'!P7+'050102津久井'!P7+'05002相模湖'!P7+'05002城山'!P7+'05002藤野'!P7</f>
        <v>14823</v>
      </c>
      <c r="Q7" s="41">
        <f>'050102 相模原'!Q7+'050102津久井'!Q7+'05002相模湖'!Q7+'05002城山'!Q7+'05002藤野'!Q7</f>
        <v>2404</v>
      </c>
      <c r="R7" s="41">
        <f>'050102 相模原'!R7+'050102津久井'!R7+'05002相模湖'!R7+'05002城山'!R7+'05002藤野'!R7</f>
        <v>31719</v>
      </c>
      <c r="S7" s="42">
        <f>'050102 相模原'!S7+'050102津久井'!S7+'05002相模湖'!S7+'05002城山'!S7+'05002藤野'!S7</f>
        <v>4968</v>
      </c>
      <c r="T7" s="36" t="s">
        <v>71</v>
      </c>
    </row>
    <row r="8" spans="2:20" s="54" customFormat="1" ht="21" customHeight="1" thickBot="1">
      <c r="B8" s="22" t="s">
        <v>73</v>
      </c>
      <c r="C8" s="55">
        <f>'050102 相模原'!C8+'050102津久井'!C8+'05002相模湖'!C8+'05002城山'!C8+'05002藤野'!C8</f>
        <v>221529</v>
      </c>
      <c r="D8" s="56">
        <f>'050102 相模原'!D8+'050102津久井'!D8+'05002相模湖'!D8+'05002城山'!D8+'05002藤野'!D8</f>
        <v>322</v>
      </c>
      <c r="E8" s="56">
        <f>'050102 相模原'!E8+'050102津久井'!E8+'05002相模湖'!E8+'05002城山'!E8+'05002藤野'!E8</f>
        <v>21</v>
      </c>
      <c r="F8" s="56">
        <f>'050102 相模原'!F8+'050102津久井'!F8+'05002相模湖'!F8+'05002城山'!F8+'05002藤野'!F8</f>
        <v>17415</v>
      </c>
      <c r="G8" s="56">
        <f>'050102 相模原'!G8+'050102津久井'!G8+'05002相模湖'!G8+'05002城山'!G8+'05002藤野'!G8</f>
        <v>44655</v>
      </c>
      <c r="H8" s="56">
        <f>'050102 相模原'!H8+'050102津久井'!H8+'05002相模湖'!H8+'05002城山'!H8+'05002藤野'!H8</f>
        <v>373</v>
      </c>
      <c r="I8" s="56">
        <f>'050102 相模原'!I8+'050102津久井'!I8+'05002相模湖'!I8+'05002城山'!I8+'05002藤野'!I8</f>
        <v>2192</v>
      </c>
      <c r="J8" s="56">
        <f>'050102 相模原'!J8+'050102津久井'!J8+'05002相模湖'!J8+'05002城山'!J8+'05002藤野'!J8</f>
        <v>12832</v>
      </c>
      <c r="K8" s="56">
        <f>'050102 相模原'!K8+'050102津久井'!K8+'05002相模湖'!K8+'05002城山'!K8+'05002藤野'!K8</f>
        <v>50114</v>
      </c>
      <c r="L8" s="56">
        <f>'050102 相模原'!L8+'050102津久井'!L8+'05002相模湖'!L8+'05002城山'!L8+'05002藤野'!L8</f>
        <v>2976</v>
      </c>
      <c r="M8" s="56">
        <f>'050102 相模原'!M8+'050102津久井'!M8+'05002相模湖'!M8+'05002城山'!M8+'05002藤野'!M8</f>
        <v>5618</v>
      </c>
      <c r="N8" s="56">
        <f>'050102 相模原'!N8+'050102津久井'!N8+'05002相模湖'!N8+'05002城山'!N8+'05002藤野'!N8</f>
        <v>23101</v>
      </c>
      <c r="O8" s="56">
        <f>'050102 相模原'!O8+'050102津久井'!O8+'05002相模湖'!O8+'05002城山'!O8+'05002藤野'!O8</f>
        <v>22321</v>
      </c>
      <c r="P8" s="56">
        <f>'050102 相模原'!P8+'050102津久井'!P8+'05002相模湖'!P8+'05002城山'!P8+'05002藤野'!P8</f>
        <v>9270</v>
      </c>
      <c r="Q8" s="56">
        <f>'050102 相模原'!Q8+'050102津久井'!Q8+'05002相模湖'!Q8+'05002城山'!Q8+'05002藤野'!Q8</f>
        <v>994</v>
      </c>
      <c r="R8" s="56">
        <f>'050102 相模原'!R8+'050102津久井'!R8+'05002相模湖'!R8+'05002城山'!R8+'05002藤野'!R8</f>
        <v>29325</v>
      </c>
      <c r="S8" s="57">
        <f>'050102 相模原'!S8+'050102津久井'!S8+'05002相模湖'!S8+'05002城山'!S8+'05002藤野'!S8</f>
        <v>0</v>
      </c>
      <c r="T8" s="23">
        <v>16</v>
      </c>
    </row>
    <row r="9" ht="13.5" customHeight="1">
      <c r="B9" s="1" t="s">
        <v>40</v>
      </c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1.125" style="3" customWidth="1"/>
    <col min="4" max="19" width="9.875" style="3" customWidth="1"/>
    <col min="20" max="20" width="10.125" style="3" customWidth="1"/>
    <col min="21" max="16384" width="9.00390625" style="3" customWidth="1"/>
  </cols>
  <sheetData>
    <row r="1" spans="2:6" ht="13.5">
      <c r="B1" s="2" t="s">
        <v>41</v>
      </c>
      <c r="F1" s="2" t="s">
        <v>47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7" t="s">
        <v>58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49" t="s">
        <v>17</v>
      </c>
    </row>
    <row r="4" spans="2:20" s="9" customFormat="1" ht="30.75" customHeight="1">
      <c r="B4" s="46"/>
      <c r="C4" s="48"/>
      <c r="D4" s="10" t="s">
        <v>42</v>
      </c>
      <c r="E4" s="10" t="s">
        <v>43</v>
      </c>
      <c r="F4" s="10" t="s">
        <v>44</v>
      </c>
      <c r="G4" s="10" t="s">
        <v>45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14" t="s">
        <v>30</v>
      </c>
      <c r="Q4" s="15" t="s">
        <v>28</v>
      </c>
      <c r="R4" s="15" t="s">
        <v>34</v>
      </c>
      <c r="S4" s="11" t="s">
        <v>46</v>
      </c>
      <c r="T4" s="50"/>
    </row>
    <row r="5" spans="2:20" ht="24.75" customHeight="1">
      <c r="B5" s="8" t="s">
        <v>36</v>
      </c>
      <c r="C5" s="24">
        <v>22424</v>
      </c>
      <c r="D5" s="24">
        <v>18</v>
      </c>
      <c r="E5" s="25">
        <v>0</v>
      </c>
      <c r="F5" s="24">
        <v>2385</v>
      </c>
      <c r="G5" s="24">
        <v>2177</v>
      </c>
      <c r="H5" s="24">
        <v>10</v>
      </c>
      <c r="I5" s="24">
        <v>168</v>
      </c>
      <c r="J5" s="24">
        <v>452</v>
      </c>
      <c r="K5" s="24">
        <v>5684</v>
      </c>
      <c r="L5" s="24">
        <v>228</v>
      </c>
      <c r="M5" s="24">
        <v>1930</v>
      </c>
      <c r="N5" s="24">
        <v>3037</v>
      </c>
      <c r="O5" s="24">
        <v>1116</v>
      </c>
      <c r="P5" s="24">
        <v>1115</v>
      </c>
      <c r="Q5" s="24">
        <v>83</v>
      </c>
      <c r="R5" s="24">
        <v>3961</v>
      </c>
      <c r="S5" s="26">
        <v>60</v>
      </c>
      <c r="T5" s="18" t="s">
        <v>35</v>
      </c>
    </row>
    <row r="6" spans="2:20" s="12" customFormat="1" ht="21" customHeight="1">
      <c r="B6" s="20" t="s">
        <v>38</v>
      </c>
      <c r="C6" s="27">
        <v>21061</v>
      </c>
      <c r="D6" s="27">
        <v>21</v>
      </c>
      <c r="E6" s="27">
        <v>0</v>
      </c>
      <c r="F6" s="27">
        <v>2278</v>
      </c>
      <c r="G6" s="27">
        <v>1978</v>
      </c>
      <c r="H6" s="27">
        <v>3</v>
      </c>
      <c r="I6" s="27">
        <v>129</v>
      </c>
      <c r="J6" s="27">
        <v>460</v>
      </c>
      <c r="K6" s="27">
        <v>5154</v>
      </c>
      <c r="L6" s="27">
        <v>208</v>
      </c>
      <c r="M6" s="27">
        <v>1937</v>
      </c>
      <c r="N6" s="27">
        <v>2870</v>
      </c>
      <c r="O6" s="27">
        <v>1162</v>
      </c>
      <c r="P6" s="27">
        <v>956</v>
      </c>
      <c r="Q6" s="27">
        <v>47</v>
      </c>
      <c r="R6" s="27">
        <v>3858</v>
      </c>
      <c r="S6" s="28">
        <v>0</v>
      </c>
      <c r="T6" s="21" t="s">
        <v>38</v>
      </c>
    </row>
    <row r="7" spans="2:20" ht="24" customHeight="1">
      <c r="B7" s="8" t="s">
        <v>37</v>
      </c>
      <c r="C7" s="29">
        <v>228608</v>
      </c>
      <c r="D7" s="29">
        <v>289</v>
      </c>
      <c r="E7" s="29">
        <v>0</v>
      </c>
      <c r="F7" s="29">
        <v>16353</v>
      </c>
      <c r="G7" s="29">
        <v>47415</v>
      </c>
      <c r="H7" s="29">
        <v>751</v>
      </c>
      <c r="I7" s="29">
        <v>2372</v>
      </c>
      <c r="J7" s="29">
        <v>13629</v>
      </c>
      <c r="K7" s="29">
        <v>49810</v>
      </c>
      <c r="L7" s="29">
        <v>2993</v>
      </c>
      <c r="M7" s="29">
        <v>5122</v>
      </c>
      <c r="N7" s="29">
        <v>21895</v>
      </c>
      <c r="O7" s="29">
        <v>20218</v>
      </c>
      <c r="P7" s="29">
        <v>13456</v>
      </c>
      <c r="Q7" s="29">
        <v>1640</v>
      </c>
      <c r="R7" s="29">
        <v>28937</v>
      </c>
      <c r="S7" s="29">
        <v>3728</v>
      </c>
      <c r="T7" s="19" t="s">
        <v>39</v>
      </c>
    </row>
    <row r="8" spans="2:20" s="12" customFormat="1" ht="21" customHeight="1" thickBot="1">
      <c r="B8" s="22" t="s">
        <v>38</v>
      </c>
      <c r="C8" s="30">
        <v>202426</v>
      </c>
      <c r="D8" s="31">
        <v>238</v>
      </c>
      <c r="E8" s="31">
        <v>0</v>
      </c>
      <c r="F8" s="31">
        <v>15140</v>
      </c>
      <c r="G8" s="31">
        <v>39867</v>
      </c>
      <c r="H8" s="31">
        <v>373</v>
      </c>
      <c r="I8" s="31">
        <v>2145</v>
      </c>
      <c r="J8" s="31">
        <v>12183</v>
      </c>
      <c r="K8" s="31">
        <v>46197</v>
      </c>
      <c r="L8" s="31">
        <v>2812</v>
      </c>
      <c r="M8" s="31">
        <v>5218</v>
      </c>
      <c r="N8" s="31">
        <v>21172</v>
      </c>
      <c r="O8" s="31">
        <v>20425</v>
      </c>
      <c r="P8" s="31">
        <v>8814</v>
      </c>
      <c r="Q8" s="31">
        <v>659</v>
      </c>
      <c r="R8" s="31">
        <v>27183</v>
      </c>
      <c r="S8" s="32">
        <v>0</v>
      </c>
      <c r="T8" s="23">
        <v>16</v>
      </c>
    </row>
    <row r="9" spans="2:20" ht="13.5" customHeight="1">
      <c r="B9" s="1" t="s">
        <v>40</v>
      </c>
      <c r="T9" s="4"/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6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0.125" style="3" customWidth="1"/>
    <col min="4" max="10" width="9.25390625" style="3" customWidth="1"/>
    <col min="11" max="18" width="8.875" style="3" customWidth="1"/>
    <col min="19" max="19" width="8.25390625" style="3" customWidth="1"/>
    <col min="20" max="20" width="10.125" style="3" customWidth="1"/>
    <col min="21" max="16384" width="9.00390625" style="3" customWidth="1"/>
  </cols>
  <sheetData>
    <row r="1" spans="2:6" ht="13.5">
      <c r="B1" s="2" t="s">
        <v>41</v>
      </c>
      <c r="F1" s="2" t="s">
        <v>68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7" t="s">
        <v>58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49" t="s">
        <v>17</v>
      </c>
    </row>
    <row r="4" spans="2:20" s="9" customFormat="1" ht="30.75" customHeight="1">
      <c r="B4" s="46"/>
      <c r="C4" s="48"/>
      <c r="D4" s="10" t="s">
        <v>42</v>
      </c>
      <c r="E4" s="10" t="s">
        <v>43</v>
      </c>
      <c r="F4" s="10" t="s">
        <v>44</v>
      </c>
      <c r="G4" s="10" t="s">
        <v>45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14" t="s">
        <v>30</v>
      </c>
      <c r="Q4" s="15" t="s">
        <v>28</v>
      </c>
      <c r="R4" s="15" t="s">
        <v>34</v>
      </c>
      <c r="S4" s="11" t="s">
        <v>46</v>
      </c>
      <c r="T4" s="50"/>
    </row>
    <row r="5" spans="2:20" ht="24.75" customHeight="1">
      <c r="B5" s="8" t="s">
        <v>36</v>
      </c>
      <c r="C5" s="24">
        <v>730</v>
      </c>
      <c r="D5" s="24">
        <v>8</v>
      </c>
      <c r="E5" s="25">
        <v>0</v>
      </c>
      <c r="F5" s="24">
        <v>126</v>
      </c>
      <c r="G5" s="24">
        <v>44</v>
      </c>
      <c r="H5" s="24">
        <v>6</v>
      </c>
      <c r="I5" s="24">
        <v>4</v>
      </c>
      <c r="J5" s="24">
        <v>17</v>
      </c>
      <c r="K5" s="24">
        <v>179</v>
      </c>
      <c r="L5" s="24">
        <v>5</v>
      </c>
      <c r="M5" s="24">
        <v>58</v>
      </c>
      <c r="N5" s="24">
        <v>73</v>
      </c>
      <c r="O5" s="24">
        <v>33</v>
      </c>
      <c r="P5" s="24">
        <v>51</v>
      </c>
      <c r="Q5" s="24">
        <v>5</v>
      </c>
      <c r="R5" s="24">
        <v>113</v>
      </c>
      <c r="S5" s="26">
        <v>8</v>
      </c>
      <c r="T5" s="18" t="s">
        <v>35</v>
      </c>
    </row>
    <row r="6" spans="2:20" s="12" customFormat="1" ht="21" customHeight="1">
      <c r="B6" s="20" t="s">
        <v>66</v>
      </c>
      <c r="C6" s="27">
        <v>671</v>
      </c>
      <c r="D6" s="27">
        <v>5</v>
      </c>
      <c r="E6" s="27">
        <v>0</v>
      </c>
      <c r="F6" s="27">
        <v>119</v>
      </c>
      <c r="G6" s="27">
        <v>42</v>
      </c>
      <c r="H6" s="27">
        <v>0</v>
      </c>
      <c r="I6" s="27">
        <v>1</v>
      </c>
      <c r="J6" s="27">
        <v>13</v>
      </c>
      <c r="K6" s="27">
        <v>166</v>
      </c>
      <c r="L6" s="27">
        <v>4</v>
      </c>
      <c r="M6" s="27">
        <v>60</v>
      </c>
      <c r="N6" s="27">
        <v>77</v>
      </c>
      <c r="O6" s="27">
        <v>29</v>
      </c>
      <c r="P6" s="27">
        <v>45</v>
      </c>
      <c r="Q6" s="27">
        <v>2</v>
      </c>
      <c r="R6" s="27">
        <v>108</v>
      </c>
      <c r="S6" s="28">
        <v>0</v>
      </c>
      <c r="T6" s="21" t="s">
        <v>66</v>
      </c>
    </row>
    <row r="7" spans="2:20" ht="24" customHeight="1">
      <c r="B7" s="8" t="s">
        <v>37</v>
      </c>
      <c r="C7" s="29">
        <v>6988</v>
      </c>
      <c r="D7" s="29">
        <v>36</v>
      </c>
      <c r="E7" s="29">
        <v>0</v>
      </c>
      <c r="F7" s="29">
        <v>679</v>
      </c>
      <c r="G7" s="29">
        <v>1922</v>
      </c>
      <c r="H7" s="29">
        <v>159</v>
      </c>
      <c r="I7" s="29">
        <v>11</v>
      </c>
      <c r="J7" s="29">
        <v>140</v>
      </c>
      <c r="K7" s="29">
        <v>1527</v>
      </c>
      <c r="L7" s="29">
        <v>31</v>
      </c>
      <c r="M7" s="29">
        <v>101</v>
      </c>
      <c r="N7" s="29">
        <v>609</v>
      </c>
      <c r="O7" s="29">
        <v>427</v>
      </c>
      <c r="P7" s="29">
        <v>402</v>
      </c>
      <c r="Q7" s="29">
        <v>90</v>
      </c>
      <c r="R7" s="29">
        <v>639</v>
      </c>
      <c r="S7" s="29">
        <v>215</v>
      </c>
      <c r="T7" s="19" t="s">
        <v>39</v>
      </c>
    </row>
    <row r="8" spans="2:20" s="12" customFormat="1" ht="21" customHeight="1" thickBot="1">
      <c r="B8" s="22" t="s">
        <v>66</v>
      </c>
      <c r="C8" s="30">
        <v>5829</v>
      </c>
      <c r="D8" s="31">
        <v>17</v>
      </c>
      <c r="E8" s="31">
        <v>0</v>
      </c>
      <c r="F8" s="31">
        <v>595</v>
      </c>
      <c r="G8" s="31">
        <v>1481</v>
      </c>
      <c r="H8" s="31">
        <v>0</v>
      </c>
      <c r="I8" s="31">
        <v>2</v>
      </c>
      <c r="J8" s="31">
        <v>170</v>
      </c>
      <c r="K8" s="31">
        <v>1645</v>
      </c>
      <c r="L8" s="31">
        <v>31</v>
      </c>
      <c r="M8" s="31">
        <v>95</v>
      </c>
      <c r="N8" s="31">
        <v>615</v>
      </c>
      <c r="O8" s="31">
        <v>396</v>
      </c>
      <c r="P8" s="31">
        <v>193</v>
      </c>
      <c r="Q8" s="31">
        <v>41</v>
      </c>
      <c r="R8" s="31">
        <v>548</v>
      </c>
      <c r="S8" s="32">
        <v>0</v>
      </c>
      <c r="T8" s="23">
        <v>16</v>
      </c>
    </row>
    <row r="9" spans="2:20" ht="13.5" customHeight="1">
      <c r="B9" s="1" t="s">
        <v>40</v>
      </c>
      <c r="T9" s="4"/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0.125" style="3" customWidth="1"/>
    <col min="4" max="10" width="9.25390625" style="3" customWidth="1"/>
    <col min="11" max="18" width="8.875" style="3" customWidth="1"/>
    <col min="19" max="19" width="8.25390625" style="3" customWidth="1"/>
    <col min="20" max="20" width="10.125" style="3" customWidth="1"/>
    <col min="21" max="16384" width="9.00390625" style="3" customWidth="1"/>
  </cols>
  <sheetData>
    <row r="1" spans="2:6" ht="13.5">
      <c r="B1" s="2" t="s">
        <v>41</v>
      </c>
      <c r="F1" s="2" t="s">
        <v>59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7" t="s">
        <v>58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49" t="s">
        <v>17</v>
      </c>
    </row>
    <row r="4" spans="2:20" s="9" customFormat="1" ht="30.75" customHeight="1">
      <c r="B4" s="46"/>
      <c r="C4" s="48"/>
      <c r="D4" s="10" t="s">
        <v>42</v>
      </c>
      <c r="E4" s="10" t="s">
        <v>43</v>
      </c>
      <c r="F4" s="10" t="s">
        <v>44</v>
      </c>
      <c r="G4" s="10" t="s">
        <v>45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14" t="s">
        <v>30</v>
      </c>
      <c r="Q4" s="15" t="s">
        <v>28</v>
      </c>
      <c r="R4" s="15" t="s">
        <v>34</v>
      </c>
      <c r="S4" s="11" t="s">
        <v>46</v>
      </c>
      <c r="T4" s="50"/>
    </row>
    <row r="5" spans="2:20" ht="24.75" customHeight="1">
      <c r="B5" s="8" t="s">
        <v>36</v>
      </c>
      <c r="C5" s="24">
        <v>1253</v>
      </c>
      <c r="D5" s="24">
        <v>9</v>
      </c>
      <c r="E5" s="25">
        <v>1</v>
      </c>
      <c r="F5" s="24">
        <v>223</v>
      </c>
      <c r="G5" s="24">
        <v>188</v>
      </c>
      <c r="H5" s="24">
        <v>4</v>
      </c>
      <c r="I5" s="24">
        <v>2</v>
      </c>
      <c r="J5" s="24">
        <v>19</v>
      </c>
      <c r="K5" s="24">
        <v>251</v>
      </c>
      <c r="L5" s="24">
        <v>8</v>
      </c>
      <c r="M5" s="24">
        <v>103</v>
      </c>
      <c r="N5" s="24">
        <v>128</v>
      </c>
      <c r="O5" s="24">
        <v>40</v>
      </c>
      <c r="P5" s="24">
        <v>40</v>
      </c>
      <c r="Q5" s="24">
        <v>18</v>
      </c>
      <c r="R5" s="24">
        <v>195</v>
      </c>
      <c r="S5" s="26">
        <v>24</v>
      </c>
      <c r="T5" s="18" t="s">
        <v>35</v>
      </c>
    </row>
    <row r="6" spans="2:20" s="12" customFormat="1" ht="21" customHeight="1">
      <c r="B6" s="20" t="s">
        <v>66</v>
      </c>
      <c r="C6" s="27">
        <v>1110</v>
      </c>
      <c r="D6" s="27">
        <v>8</v>
      </c>
      <c r="E6" s="27">
        <v>1</v>
      </c>
      <c r="F6" s="27">
        <v>215</v>
      </c>
      <c r="G6" s="27">
        <v>166</v>
      </c>
      <c r="H6" s="27">
        <v>0</v>
      </c>
      <c r="I6" s="27">
        <v>2</v>
      </c>
      <c r="J6" s="27">
        <v>22</v>
      </c>
      <c r="K6" s="27">
        <v>228</v>
      </c>
      <c r="L6" s="27">
        <v>7</v>
      </c>
      <c r="M6" s="27">
        <v>97</v>
      </c>
      <c r="N6" s="27">
        <v>120</v>
      </c>
      <c r="O6" s="27">
        <v>34</v>
      </c>
      <c r="P6" s="27">
        <v>22</v>
      </c>
      <c r="Q6" s="27">
        <v>10</v>
      </c>
      <c r="R6" s="27">
        <v>178</v>
      </c>
      <c r="S6" s="28">
        <v>0</v>
      </c>
      <c r="T6" s="21" t="s">
        <v>66</v>
      </c>
    </row>
    <row r="7" spans="2:20" ht="24" customHeight="1">
      <c r="B7" s="8" t="s">
        <v>37</v>
      </c>
      <c r="C7" s="29">
        <v>9848</v>
      </c>
      <c r="D7" s="29">
        <v>53</v>
      </c>
      <c r="E7" s="29">
        <v>1</v>
      </c>
      <c r="F7" s="29">
        <v>1057</v>
      </c>
      <c r="G7" s="29">
        <v>2110</v>
      </c>
      <c r="H7" s="29">
        <v>54</v>
      </c>
      <c r="I7" s="29">
        <v>35</v>
      </c>
      <c r="J7" s="29">
        <v>362</v>
      </c>
      <c r="K7" s="29">
        <v>1532</v>
      </c>
      <c r="L7" s="29">
        <v>106</v>
      </c>
      <c r="M7" s="29">
        <v>168</v>
      </c>
      <c r="N7" s="29">
        <v>631</v>
      </c>
      <c r="O7" s="29">
        <v>618</v>
      </c>
      <c r="P7" s="29">
        <v>467</v>
      </c>
      <c r="Q7" s="29">
        <v>508</v>
      </c>
      <c r="R7" s="29">
        <v>1287</v>
      </c>
      <c r="S7" s="29">
        <v>859</v>
      </c>
      <c r="T7" s="19" t="s">
        <v>39</v>
      </c>
    </row>
    <row r="8" spans="2:20" s="12" customFormat="1" ht="21" customHeight="1" thickBot="1">
      <c r="B8" s="22" t="s">
        <v>66</v>
      </c>
      <c r="C8" s="30">
        <v>7501</v>
      </c>
      <c r="D8" s="31">
        <v>54</v>
      </c>
      <c r="E8" s="31">
        <v>1</v>
      </c>
      <c r="F8" s="31">
        <v>940</v>
      </c>
      <c r="G8" s="31">
        <v>1893</v>
      </c>
      <c r="H8" s="31">
        <v>0</v>
      </c>
      <c r="I8" s="31">
        <v>39</v>
      </c>
      <c r="J8" s="31">
        <v>389</v>
      </c>
      <c r="K8" s="31">
        <v>1459</v>
      </c>
      <c r="L8" s="31">
        <v>97</v>
      </c>
      <c r="M8" s="31">
        <v>165</v>
      </c>
      <c r="N8" s="31">
        <v>655</v>
      </c>
      <c r="O8" s="31">
        <v>663</v>
      </c>
      <c r="P8" s="31">
        <v>79</v>
      </c>
      <c r="Q8" s="31">
        <v>229</v>
      </c>
      <c r="R8" s="31">
        <v>838</v>
      </c>
      <c r="S8" s="32">
        <v>0</v>
      </c>
      <c r="T8" s="23">
        <v>16</v>
      </c>
    </row>
    <row r="9" spans="2:20" ht="13.5" customHeight="1">
      <c r="B9" s="1" t="s">
        <v>40</v>
      </c>
      <c r="T9" s="4"/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0.125" style="3" customWidth="1"/>
    <col min="4" max="10" width="9.25390625" style="3" customWidth="1"/>
    <col min="11" max="18" width="8.875" style="3" customWidth="1"/>
    <col min="19" max="19" width="8.25390625" style="3" customWidth="1"/>
    <col min="20" max="20" width="10.125" style="3" customWidth="1"/>
    <col min="21" max="16384" width="9.00390625" style="3" customWidth="1"/>
  </cols>
  <sheetData>
    <row r="1" spans="2:6" ht="13.5">
      <c r="B1" s="2" t="s">
        <v>41</v>
      </c>
      <c r="F1" s="2" t="s">
        <v>60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7" t="s">
        <v>58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49" t="s">
        <v>17</v>
      </c>
    </row>
    <row r="4" spans="2:20" s="9" customFormat="1" ht="30.75" customHeight="1">
      <c r="B4" s="46"/>
      <c r="C4" s="48"/>
      <c r="D4" s="10" t="s">
        <v>42</v>
      </c>
      <c r="E4" s="10" t="s">
        <v>43</v>
      </c>
      <c r="F4" s="10" t="s">
        <v>44</v>
      </c>
      <c r="G4" s="10" t="s">
        <v>45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14" t="s">
        <v>30</v>
      </c>
      <c r="Q4" s="15" t="s">
        <v>28</v>
      </c>
      <c r="R4" s="15" t="s">
        <v>34</v>
      </c>
      <c r="S4" s="11" t="s">
        <v>46</v>
      </c>
      <c r="T4" s="50"/>
    </row>
    <row r="5" spans="2:20" ht="24.75" customHeight="1">
      <c r="B5" s="8" t="s">
        <v>36</v>
      </c>
      <c r="C5" s="24">
        <v>514</v>
      </c>
      <c r="D5" s="24">
        <v>4</v>
      </c>
      <c r="E5" s="25">
        <v>1</v>
      </c>
      <c r="F5" s="24">
        <v>67</v>
      </c>
      <c r="G5" s="24">
        <v>50</v>
      </c>
      <c r="H5" s="24">
        <v>1</v>
      </c>
      <c r="I5" s="24">
        <v>1</v>
      </c>
      <c r="J5" s="24">
        <v>10</v>
      </c>
      <c r="K5" s="24">
        <v>121</v>
      </c>
      <c r="L5" s="24">
        <v>4</v>
      </c>
      <c r="M5" s="24">
        <v>58</v>
      </c>
      <c r="N5" s="24">
        <v>67</v>
      </c>
      <c r="O5" s="24">
        <v>21</v>
      </c>
      <c r="P5" s="24">
        <v>19</v>
      </c>
      <c r="Q5" s="24">
        <v>7</v>
      </c>
      <c r="R5" s="24">
        <v>75</v>
      </c>
      <c r="S5" s="26">
        <v>8</v>
      </c>
      <c r="T5" s="18" t="s">
        <v>35</v>
      </c>
    </row>
    <row r="6" spans="2:20" s="12" customFormat="1" ht="21" customHeight="1">
      <c r="B6" s="20" t="s">
        <v>66</v>
      </c>
      <c r="C6" s="27">
        <v>449</v>
      </c>
      <c r="D6" s="27">
        <v>4</v>
      </c>
      <c r="E6" s="27">
        <v>1</v>
      </c>
      <c r="F6" s="27">
        <v>63</v>
      </c>
      <c r="G6" s="27">
        <v>49</v>
      </c>
      <c r="H6" s="27">
        <v>0</v>
      </c>
      <c r="I6" s="27">
        <v>1</v>
      </c>
      <c r="J6" s="27">
        <v>11</v>
      </c>
      <c r="K6" s="27">
        <v>102</v>
      </c>
      <c r="L6" s="27">
        <v>5</v>
      </c>
      <c r="M6" s="27">
        <v>56</v>
      </c>
      <c r="N6" s="27">
        <v>58</v>
      </c>
      <c r="O6" s="27">
        <v>15</v>
      </c>
      <c r="P6" s="27">
        <v>14</v>
      </c>
      <c r="Q6" s="27">
        <v>2</v>
      </c>
      <c r="R6" s="27">
        <v>68</v>
      </c>
      <c r="S6" s="28">
        <v>0</v>
      </c>
      <c r="T6" s="21" t="s">
        <v>66</v>
      </c>
    </row>
    <row r="7" spans="2:20" ht="24" customHeight="1">
      <c r="B7" s="8" t="s">
        <v>37</v>
      </c>
      <c r="C7" s="29">
        <v>3481</v>
      </c>
      <c r="D7" s="29">
        <v>12</v>
      </c>
      <c r="E7" s="29">
        <v>21</v>
      </c>
      <c r="F7" s="29">
        <v>311</v>
      </c>
      <c r="G7" s="29">
        <v>554</v>
      </c>
      <c r="H7" s="29">
        <v>50</v>
      </c>
      <c r="I7" s="29">
        <v>22</v>
      </c>
      <c r="J7" s="29">
        <v>81</v>
      </c>
      <c r="K7" s="29">
        <v>639</v>
      </c>
      <c r="L7" s="29">
        <v>27</v>
      </c>
      <c r="M7" s="29">
        <v>99</v>
      </c>
      <c r="N7" s="29">
        <v>375</v>
      </c>
      <c r="O7" s="29">
        <v>427</v>
      </c>
      <c r="P7" s="29">
        <v>254</v>
      </c>
      <c r="Q7" s="29">
        <v>78</v>
      </c>
      <c r="R7" s="29">
        <v>365</v>
      </c>
      <c r="S7" s="29">
        <v>166</v>
      </c>
      <c r="T7" s="19" t="s">
        <v>39</v>
      </c>
    </row>
    <row r="8" spans="2:20" s="12" customFormat="1" ht="21" customHeight="1" thickBot="1">
      <c r="B8" s="22" t="s">
        <v>66</v>
      </c>
      <c r="C8" s="30">
        <v>2624</v>
      </c>
      <c r="D8" s="31">
        <v>11</v>
      </c>
      <c r="E8" s="31">
        <v>20</v>
      </c>
      <c r="F8" s="31">
        <v>318</v>
      </c>
      <c r="G8" s="31">
        <v>583</v>
      </c>
      <c r="H8" s="31">
        <v>0</v>
      </c>
      <c r="I8" s="31">
        <v>3</v>
      </c>
      <c r="J8" s="31">
        <v>81</v>
      </c>
      <c r="K8" s="31">
        <v>462</v>
      </c>
      <c r="L8" s="31">
        <v>24</v>
      </c>
      <c r="M8" s="31">
        <v>86</v>
      </c>
      <c r="N8" s="31">
        <v>315</v>
      </c>
      <c r="O8" s="31">
        <v>239</v>
      </c>
      <c r="P8" s="31">
        <v>140</v>
      </c>
      <c r="Q8" s="31">
        <v>27</v>
      </c>
      <c r="R8" s="31">
        <v>315</v>
      </c>
      <c r="S8" s="32">
        <v>0</v>
      </c>
      <c r="T8" s="23">
        <v>16</v>
      </c>
    </row>
    <row r="9" spans="2:20" ht="13.5" customHeight="1">
      <c r="B9" s="1" t="s">
        <v>40</v>
      </c>
      <c r="T9" s="4"/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5.375" style="3" customWidth="1"/>
    <col min="3" max="3" width="10.125" style="3" customWidth="1"/>
    <col min="4" max="10" width="9.25390625" style="3" customWidth="1"/>
    <col min="11" max="18" width="8.875" style="3" customWidth="1"/>
    <col min="19" max="19" width="8.25390625" style="3" customWidth="1"/>
    <col min="20" max="20" width="10.125" style="3" customWidth="1"/>
    <col min="21" max="16384" width="9.00390625" style="3" customWidth="1"/>
  </cols>
  <sheetData>
    <row r="1" spans="2:6" ht="13.5">
      <c r="B1" s="2" t="s">
        <v>41</v>
      </c>
      <c r="F1" s="2" t="s">
        <v>69</v>
      </c>
    </row>
    <row r="2" ht="21" customHeight="1" thickBot="1">
      <c r="B2" s="5" t="s">
        <v>67</v>
      </c>
    </row>
    <row r="3" spans="2:20" s="9" customFormat="1" ht="18" customHeight="1">
      <c r="B3" s="45" t="s">
        <v>17</v>
      </c>
      <c r="C3" s="47" t="s">
        <v>0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7" t="s">
        <v>58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49" t="s">
        <v>17</v>
      </c>
    </row>
    <row r="4" spans="2:20" s="9" customFormat="1" ht="30.75" customHeight="1">
      <c r="B4" s="46"/>
      <c r="C4" s="48"/>
      <c r="D4" s="10" t="s">
        <v>42</v>
      </c>
      <c r="E4" s="10" t="s">
        <v>43</v>
      </c>
      <c r="F4" s="10" t="s">
        <v>44</v>
      </c>
      <c r="G4" s="10" t="s">
        <v>45</v>
      </c>
      <c r="H4" s="16" t="s">
        <v>29</v>
      </c>
      <c r="I4" s="10" t="s">
        <v>18</v>
      </c>
      <c r="J4" s="13" t="s">
        <v>19</v>
      </c>
      <c r="K4" s="13" t="s">
        <v>33</v>
      </c>
      <c r="L4" s="13" t="s">
        <v>32</v>
      </c>
      <c r="M4" s="11" t="s">
        <v>26</v>
      </c>
      <c r="N4" s="17" t="s">
        <v>31</v>
      </c>
      <c r="O4" s="11" t="s">
        <v>27</v>
      </c>
      <c r="P4" s="14" t="s">
        <v>30</v>
      </c>
      <c r="Q4" s="15" t="s">
        <v>28</v>
      </c>
      <c r="R4" s="15" t="s">
        <v>34</v>
      </c>
      <c r="S4" s="11" t="s">
        <v>46</v>
      </c>
      <c r="T4" s="50"/>
    </row>
    <row r="5" spans="2:20" ht="24.75" customHeight="1">
      <c r="B5" s="8" t="s">
        <v>36</v>
      </c>
      <c r="C5" s="24">
        <v>501</v>
      </c>
      <c r="D5" s="24">
        <v>1</v>
      </c>
      <c r="E5" s="25">
        <v>0</v>
      </c>
      <c r="F5" s="24">
        <v>87</v>
      </c>
      <c r="G5" s="24">
        <v>92</v>
      </c>
      <c r="H5" s="24">
        <v>0</v>
      </c>
      <c r="I5" s="24">
        <v>2</v>
      </c>
      <c r="J5" s="24">
        <v>2</v>
      </c>
      <c r="K5" s="24">
        <v>89</v>
      </c>
      <c r="L5" s="24">
        <v>2</v>
      </c>
      <c r="M5" s="24">
        <v>31</v>
      </c>
      <c r="N5" s="24">
        <v>49</v>
      </c>
      <c r="O5" s="24">
        <v>21</v>
      </c>
      <c r="P5" s="24">
        <v>30</v>
      </c>
      <c r="Q5" s="24">
        <v>11</v>
      </c>
      <c r="R5" s="24">
        <v>73</v>
      </c>
      <c r="S5" s="26">
        <v>11</v>
      </c>
      <c r="T5" s="18" t="s">
        <v>35</v>
      </c>
    </row>
    <row r="6" spans="2:20" s="12" customFormat="1" ht="21" customHeight="1">
      <c r="B6" s="20" t="s">
        <v>66</v>
      </c>
      <c r="C6" s="27">
        <v>436</v>
      </c>
      <c r="D6" s="27">
        <v>1</v>
      </c>
      <c r="E6" s="27">
        <v>0</v>
      </c>
      <c r="F6" s="27">
        <v>81</v>
      </c>
      <c r="G6" s="27">
        <v>90</v>
      </c>
      <c r="H6" s="27">
        <v>0</v>
      </c>
      <c r="I6" s="27">
        <v>1</v>
      </c>
      <c r="J6" s="27">
        <v>1</v>
      </c>
      <c r="K6" s="27">
        <v>81</v>
      </c>
      <c r="L6" s="27">
        <v>2</v>
      </c>
      <c r="M6" s="27">
        <v>32</v>
      </c>
      <c r="N6" s="27">
        <v>48</v>
      </c>
      <c r="O6" s="27">
        <v>17</v>
      </c>
      <c r="P6" s="27">
        <v>10</v>
      </c>
      <c r="Q6" s="27">
        <v>0</v>
      </c>
      <c r="R6" s="27">
        <v>6</v>
      </c>
      <c r="S6" s="28">
        <v>66</v>
      </c>
      <c r="T6" s="21" t="s">
        <v>66</v>
      </c>
    </row>
    <row r="7" spans="2:20" ht="24" customHeight="1">
      <c r="B7" s="8" t="s">
        <v>37</v>
      </c>
      <c r="C7" s="29">
        <v>3519</v>
      </c>
      <c r="D7" s="29">
        <v>3</v>
      </c>
      <c r="E7" s="29">
        <v>0</v>
      </c>
      <c r="F7" s="29">
        <v>479</v>
      </c>
      <c r="G7" s="29">
        <v>856</v>
      </c>
      <c r="H7" s="29">
        <v>0</v>
      </c>
      <c r="I7" s="29">
        <v>10</v>
      </c>
      <c r="J7" s="29">
        <v>20</v>
      </c>
      <c r="K7" s="29">
        <v>347</v>
      </c>
      <c r="L7" s="29">
        <v>14</v>
      </c>
      <c r="M7" s="29">
        <v>45</v>
      </c>
      <c r="N7" s="29">
        <v>311</v>
      </c>
      <c r="O7" s="29">
        <v>611</v>
      </c>
      <c r="P7" s="29">
        <v>244</v>
      </c>
      <c r="Q7" s="29">
        <v>88</v>
      </c>
      <c r="R7" s="29">
        <v>491</v>
      </c>
      <c r="S7" s="29">
        <v>0</v>
      </c>
      <c r="T7" s="19" t="s">
        <v>39</v>
      </c>
    </row>
    <row r="8" spans="2:20" s="12" customFormat="1" ht="21" customHeight="1" thickBot="1">
      <c r="B8" s="22" t="s">
        <v>66</v>
      </c>
      <c r="C8" s="30">
        <v>3149</v>
      </c>
      <c r="D8" s="31">
        <v>2</v>
      </c>
      <c r="E8" s="31">
        <v>0</v>
      </c>
      <c r="F8" s="31">
        <v>422</v>
      </c>
      <c r="G8" s="31">
        <v>831</v>
      </c>
      <c r="H8" s="31">
        <v>0</v>
      </c>
      <c r="I8" s="31">
        <v>3</v>
      </c>
      <c r="J8" s="31">
        <v>9</v>
      </c>
      <c r="K8" s="31">
        <v>351</v>
      </c>
      <c r="L8" s="31">
        <v>12</v>
      </c>
      <c r="M8" s="31">
        <v>54</v>
      </c>
      <c r="N8" s="31">
        <v>344</v>
      </c>
      <c r="O8" s="31">
        <v>598</v>
      </c>
      <c r="P8" s="31">
        <v>44</v>
      </c>
      <c r="Q8" s="31">
        <v>38</v>
      </c>
      <c r="R8" s="31">
        <v>441</v>
      </c>
      <c r="S8" s="32">
        <v>0</v>
      </c>
      <c r="T8" s="23">
        <v>16</v>
      </c>
    </row>
    <row r="9" spans="2:20" ht="13.5" customHeight="1">
      <c r="B9" s="1" t="s">
        <v>40</v>
      </c>
      <c r="T9" s="4"/>
    </row>
    <row r="10" ht="13.5" customHeight="1">
      <c r="B10" s="33" t="s">
        <v>72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3">
    <mergeCell ref="B3:B4"/>
    <mergeCell ref="C3:C4"/>
    <mergeCell ref="T3:T4"/>
  </mergeCells>
  <printOptions/>
  <pageMargins left="0.75" right="0.75" top="1" bottom="1" header="0.512" footer="0.512"/>
  <pageSetup fitToHeight="1" fitToWidth="1" horizontalDpi="600" verticalDpi="600" orientation="landscape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2008-02-13T06:40:35Z</cp:lastPrinted>
  <dcterms:created xsi:type="dcterms:W3CDTF">1997-01-08T22:48:59Z</dcterms:created>
  <dcterms:modified xsi:type="dcterms:W3CDTF">2008-03-17T06:05:46Z</dcterms:modified>
  <cp:category/>
  <cp:version/>
  <cp:contentType/>
  <cp:contentStatus/>
</cp:coreProperties>
</file>