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560" windowWidth="11895" windowHeight="8400" activeTab="0"/>
  </bookViews>
  <sheets>
    <sheet name="0902" sheetId="1" r:id="rId1"/>
    <sheet name="0902相模原" sheetId="2" r:id="rId2"/>
    <sheet name="0902津久井" sheetId="3" r:id="rId3"/>
    <sheet name="0902相模湖" sheetId="4" r:id="rId4"/>
    <sheet name="0902城山" sheetId="5" r:id="rId5"/>
    <sheet name="0902藤野" sheetId="6" r:id="rId6"/>
  </sheets>
  <definedNames/>
  <calcPr fullCalcOnLoad="1"/>
</workbook>
</file>

<file path=xl/sharedStrings.xml><?xml version="1.0" encoding="utf-8"?>
<sst xmlns="http://schemas.openxmlformats.org/spreadsheetml/2006/main" count="236" uniqueCount="49">
  <si>
    <t>(％)</t>
  </si>
  <si>
    <t>人 口</t>
  </si>
  <si>
    <t>人　口</t>
  </si>
  <si>
    <t>戸 数</t>
  </si>
  <si>
    <t>(a)</t>
  </si>
  <si>
    <t>(戸)</t>
  </si>
  <si>
    <t>(戸)</t>
  </si>
  <si>
    <t>(人)</t>
  </si>
  <si>
    <t>各年度末現在</t>
  </si>
  <si>
    <t>（注）戸数及び人口は、各年4月1日の推計人口及び世帯数を基準にした。</t>
  </si>
  <si>
    <t>(ｂ)</t>
  </si>
  <si>
    <t>(ｃ)</t>
  </si>
  <si>
    <t>(d)</t>
  </si>
  <si>
    <t>(e)</t>
  </si>
  <si>
    <t>(f)</t>
  </si>
  <si>
    <t>(g)</t>
  </si>
  <si>
    <t>(h)</t>
  </si>
  <si>
    <t>(ha)</t>
  </si>
  <si>
    <r>
      <t xml:space="preserve">水洗化人口普及率
</t>
    </r>
    <r>
      <rPr>
        <sz val="11"/>
        <rFont val="ＭＳ 明朝"/>
        <family val="1"/>
      </rPr>
      <t>(h/f)
×100</t>
    </r>
  </si>
  <si>
    <r>
      <t>処理区域
面 積 率</t>
    </r>
    <r>
      <rPr>
        <sz val="11"/>
        <rFont val="ＭＳ 明朝"/>
        <family val="1"/>
      </rPr>
      <t xml:space="preserve">
(c/a)
×100</t>
    </r>
  </si>
  <si>
    <t>行 政 区 域
人      口</t>
  </si>
  <si>
    <t>処　　理　　区　　域</t>
  </si>
  <si>
    <r>
      <t>面積整備率</t>
    </r>
    <r>
      <rPr>
        <sz val="10"/>
        <rFont val="ＭＳ 明朝"/>
        <family val="1"/>
      </rPr>
      <t xml:space="preserve">
</t>
    </r>
    <r>
      <rPr>
        <sz val="11"/>
        <rFont val="ＭＳ 明朝"/>
        <family val="1"/>
      </rPr>
      <t>(b/a)
×100</t>
    </r>
  </si>
  <si>
    <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度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別</t>
    </r>
  </si>
  <si>
    <t>水 洗 便 所 設 置 済</t>
  </si>
  <si>
    <r>
      <t>人口普及率</t>
    </r>
    <r>
      <rPr>
        <sz val="10"/>
        <rFont val="ＭＳ 明朝"/>
        <family val="1"/>
      </rPr>
      <t xml:space="preserve">
</t>
    </r>
    <r>
      <rPr>
        <sz val="11"/>
        <rFont val="ＭＳ 明朝"/>
        <family val="1"/>
      </rPr>
      <t>(f/d)
×100</t>
    </r>
  </si>
  <si>
    <r>
      <t xml:space="preserve">整 備 済 み
区 域 面 積
</t>
    </r>
    <r>
      <rPr>
        <sz val="9.5"/>
        <rFont val="ＭＳ 明朝"/>
        <family val="1"/>
      </rPr>
      <t>(排水区域面積)</t>
    </r>
  </si>
  <si>
    <t>処 理 区 域
面       積</t>
  </si>
  <si>
    <r>
      <t>下</t>
    </r>
    <r>
      <rPr>
        <sz val="6"/>
        <rFont val="ＭＳ 明朝"/>
        <family val="1"/>
      </rPr>
      <t xml:space="preserve">  </t>
    </r>
    <r>
      <rPr>
        <sz val="10.5"/>
        <rFont val="ＭＳ 明朝"/>
        <family val="1"/>
      </rPr>
      <t>水</t>
    </r>
    <r>
      <rPr>
        <sz val="6"/>
        <rFont val="ＭＳ 明朝"/>
        <family val="1"/>
      </rPr>
      <t xml:space="preserve">  </t>
    </r>
    <r>
      <rPr>
        <sz val="10.5"/>
        <rFont val="ＭＳ 明朝"/>
        <family val="1"/>
      </rPr>
      <t>道</t>
    </r>
    <r>
      <rPr>
        <sz val="6"/>
        <rFont val="ＭＳ 明朝"/>
        <family val="1"/>
      </rPr>
      <t xml:space="preserve">  </t>
    </r>
    <r>
      <rPr>
        <sz val="10.5"/>
        <rFont val="ＭＳ 明朝"/>
        <family val="1"/>
      </rPr>
      <t>法
事業認可面積</t>
    </r>
  </si>
  <si>
    <t>2 公共下水道普及状況</t>
  </si>
  <si>
    <t>平成14年度</t>
  </si>
  <si>
    <t>資料　都市建設局土木部土木政策課</t>
  </si>
  <si>
    <t>2 公共下水道普及状況　（＃旧相模原市）</t>
  </si>
  <si>
    <t>各年度末現在</t>
  </si>
  <si>
    <t>行 政 区 域
人      口</t>
  </si>
  <si>
    <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度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別</t>
    </r>
  </si>
  <si>
    <t>(ｂ)</t>
  </si>
  <si>
    <t>(ｃ)</t>
  </si>
  <si>
    <t>(d)</t>
  </si>
  <si>
    <t>(e)</t>
  </si>
  <si>
    <t>(f)</t>
  </si>
  <si>
    <t>(g)</t>
  </si>
  <si>
    <t>(h)</t>
  </si>
  <si>
    <t>(ha)</t>
  </si>
  <si>
    <t>2 公共下水道普及状況　（＃旧津久井町）</t>
  </si>
  <si>
    <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度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別</t>
    </r>
  </si>
  <si>
    <t>2 公共下水道普及状況　（＃旧相模湖町）</t>
  </si>
  <si>
    <t>2 公共下水道普及状況　（＃旧城山町）</t>
  </si>
  <si>
    <t>2 公共下水道普及状況　（＃旧藤野町）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</si>
</sst>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_ ;_ \-#,##0_ ;_ &quot;-&quot;_ ;_ @_ "/>
    <numFmt numFmtId="177" formatCode="_ #,##0.0_ ;_ \-#,##0.0_ ;_ &quot;-&quot;_ ;_ @_ "/>
    <numFmt numFmtId="178" formatCode="#,##0_ "/>
    <numFmt numFmtId="179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6"/>
      <name val="ＭＳ 明朝"/>
      <family val="1"/>
    </font>
    <font>
      <sz val="9.5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 applyProtection="1">
      <alignment horizontal="center" vertical="top"/>
      <protection/>
    </xf>
    <xf numFmtId="178" fontId="2" fillId="0" borderId="0" xfId="0" applyNumberFormat="1" applyFont="1" applyFill="1" applyBorder="1" applyAlignment="1">
      <alignment vertical="top"/>
    </xf>
    <xf numFmtId="179" fontId="2" fillId="0" borderId="0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/>
    </xf>
    <xf numFmtId="0" fontId="11" fillId="0" borderId="0" xfId="0" applyFont="1" applyFill="1" applyAlignment="1">
      <alignment vertical="top"/>
    </xf>
    <xf numFmtId="0" fontId="2" fillId="0" borderId="0" xfId="0" applyFont="1" applyFill="1" applyBorder="1" applyAlignment="1" applyProtection="1">
      <alignment horizontal="center" vertical="top"/>
      <protection/>
    </xf>
    <xf numFmtId="178" fontId="2" fillId="0" borderId="6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vertical="top"/>
    </xf>
    <xf numFmtId="0" fontId="3" fillId="0" borderId="7" xfId="0" applyFont="1" applyFill="1" applyBorder="1" applyAlignment="1" applyProtection="1">
      <alignment horizontal="center" vertical="top"/>
      <protection/>
    </xf>
    <xf numFmtId="178" fontId="3" fillId="0" borderId="2" xfId="0" applyNumberFormat="1" applyFont="1" applyFill="1" applyBorder="1" applyAlignment="1">
      <alignment vertical="top"/>
    </xf>
    <xf numFmtId="179" fontId="3" fillId="0" borderId="2" xfId="0" applyNumberFormat="1" applyFont="1" applyFill="1" applyBorder="1" applyAlignment="1">
      <alignment vertical="top"/>
    </xf>
    <xf numFmtId="0" fontId="6" fillId="0" borderId="0" xfId="0" applyFont="1" applyFill="1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2" fillId="0" borderId="8" xfId="0" applyFont="1" applyFill="1" applyBorder="1" applyAlignment="1" applyProtection="1">
      <alignment horizontal="center"/>
      <protection/>
    </xf>
    <xf numFmtId="17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/>
    </xf>
    <xf numFmtId="178" fontId="3" fillId="0" borderId="15" xfId="0" applyNumberFormat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5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8" width="12.875" style="3" customWidth="1"/>
    <col min="9" max="14" width="15.125" style="3" customWidth="1"/>
    <col min="15" max="16384" width="9.00390625" style="3" customWidth="1"/>
  </cols>
  <sheetData>
    <row r="2" ht="13.5">
      <c r="B2" s="1" t="s">
        <v>29</v>
      </c>
    </row>
    <row r="3" ht="13.5">
      <c r="B3" s="1"/>
    </row>
    <row r="4" spans="2:14" ht="15" customHeight="1" thickBot="1">
      <c r="B4" s="1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9" t="s">
        <v>8</v>
      </c>
    </row>
    <row r="5" spans="2:15" s="6" customFormat="1" ht="30" customHeight="1">
      <c r="B5" s="42" t="s">
        <v>23</v>
      </c>
      <c r="C5" s="37" t="s">
        <v>28</v>
      </c>
      <c r="D5" s="37" t="s">
        <v>26</v>
      </c>
      <c r="E5" s="37" t="s">
        <v>27</v>
      </c>
      <c r="F5" s="37" t="s">
        <v>22</v>
      </c>
      <c r="G5" s="37" t="s">
        <v>19</v>
      </c>
      <c r="H5" s="37" t="s">
        <v>20</v>
      </c>
      <c r="I5" s="35" t="s">
        <v>21</v>
      </c>
      <c r="J5" s="36"/>
      <c r="K5" s="35" t="s">
        <v>24</v>
      </c>
      <c r="L5" s="36"/>
      <c r="M5" s="37" t="s">
        <v>25</v>
      </c>
      <c r="N5" s="39" t="s">
        <v>18</v>
      </c>
      <c r="O5" s="8"/>
    </row>
    <row r="6" spans="2:15" s="6" customFormat="1" ht="15" customHeight="1">
      <c r="B6" s="43"/>
      <c r="C6" s="45"/>
      <c r="D6" s="45"/>
      <c r="E6" s="45"/>
      <c r="F6" s="38"/>
      <c r="G6" s="38"/>
      <c r="H6" s="41"/>
      <c r="I6" s="12" t="s">
        <v>3</v>
      </c>
      <c r="J6" s="12" t="s">
        <v>1</v>
      </c>
      <c r="K6" s="12" t="s">
        <v>3</v>
      </c>
      <c r="L6" s="12" t="s">
        <v>2</v>
      </c>
      <c r="M6" s="38"/>
      <c r="N6" s="40"/>
      <c r="O6" s="8"/>
    </row>
    <row r="7" spans="2:15" s="6" customFormat="1" ht="15" customHeight="1">
      <c r="B7" s="43"/>
      <c r="C7" s="6" t="s">
        <v>4</v>
      </c>
      <c r="D7" s="5" t="s">
        <v>10</v>
      </c>
      <c r="E7" s="5" t="s">
        <v>11</v>
      </c>
      <c r="F7" s="38"/>
      <c r="G7" s="38"/>
      <c r="H7" s="5" t="s">
        <v>12</v>
      </c>
      <c r="I7" s="5" t="s">
        <v>13</v>
      </c>
      <c r="J7" s="5" t="s">
        <v>14</v>
      </c>
      <c r="K7" s="5" t="s">
        <v>15</v>
      </c>
      <c r="L7" s="6" t="s">
        <v>16</v>
      </c>
      <c r="M7" s="38"/>
      <c r="N7" s="40"/>
      <c r="O7" s="8"/>
    </row>
    <row r="8" spans="2:15" s="6" customFormat="1" ht="15" customHeight="1">
      <c r="B8" s="44"/>
      <c r="C8" s="7" t="s">
        <v>17</v>
      </c>
      <c r="D8" s="7" t="s">
        <v>17</v>
      </c>
      <c r="E8" s="7" t="s">
        <v>17</v>
      </c>
      <c r="F8" s="7" t="s">
        <v>0</v>
      </c>
      <c r="G8" s="7" t="s">
        <v>0</v>
      </c>
      <c r="H8" s="7" t="s">
        <v>7</v>
      </c>
      <c r="I8" s="7" t="s">
        <v>6</v>
      </c>
      <c r="J8" s="7" t="s">
        <v>7</v>
      </c>
      <c r="K8" s="7" t="s">
        <v>5</v>
      </c>
      <c r="L8" s="7" t="s">
        <v>7</v>
      </c>
      <c r="M8" s="7" t="s">
        <v>0</v>
      </c>
      <c r="N8" s="10" t="s">
        <v>0</v>
      </c>
      <c r="O8" s="8"/>
    </row>
    <row r="9" spans="2:14" s="13" customFormat="1" ht="13.5" customHeight="1">
      <c r="B9" s="2" t="s">
        <v>30</v>
      </c>
      <c r="C9" s="15">
        <v>7049</v>
      </c>
      <c r="D9" s="15">
        <v>6498.1</v>
      </c>
      <c r="E9" s="15">
        <v>6476.2</v>
      </c>
      <c r="F9" s="11">
        <v>92.18470705064549</v>
      </c>
      <c r="G9" s="11">
        <v>91.87402468435238</v>
      </c>
      <c r="H9" s="15">
        <v>656125</v>
      </c>
      <c r="I9" s="15">
        <v>249053</v>
      </c>
      <c r="J9" s="15">
        <v>614800</v>
      </c>
      <c r="K9" s="15">
        <v>240658</v>
      </c>
      <c r="L9" s="15">
        <v>596300</v>
      </c>
      <c r="M9" s="11">
        <v>93.70165745856353</v>
      </c>
      <c r="N9" s="11">
        <v>96.99089134677943</v>
      </c>
    </row>
    <row r="10" spans="2:14" s="13" customFormat="1" ht="13.5" customHeight="1">
      <c r="B10" s="14">
        <v>15</v>
      </c>
      <c r="C10" s="15">
        <v>7049</v>
      </c>
      <c r="D10" s="15">
        <v>6554.2</v>
      </c>
      <c r="E10" s="15">
        <v>6537.5</v>
      </c>
      <c r="F10" s="16">
        <v>92.9805646190949</v>
      </c>
      <c r="G10" s="16">
        <v>92.74365158178465</v>
      </c>
      <c r="H10" s="15">
        <v>660092</v>
      </c>
      <c r="I10" s="15">
        <v>253110</v>
      </c>
      <c r="J10" s="15">
        <v>620700</v>
      </c>
      <c r="K10" s="15">
        <v>246208</v>
      </c>
      <c r="L10" s="15">
        <v>603700</v>
      </c>
      <c r="M10" s="16">
        <v>94.0323470061749</v>
      </c>
      <c r="N10" s="16">
        <v>97.26115675849847</v>
      </c>
    </row>
    <row r="11" spans="2:14" s="18" customFormat="1" ht="13.5" customHeight="1">
      <c r="B11" s="14">
        <v>16</v>
      </c>
      <c r="C11" s="15">
        <v>7048</v>
      </c>
      <c r="D11" s="15">
        <v>6610.8</v>
      </c>
      <c r="E11" s="15">
        <v>6600.8</v>
      </c>
      <c r="F11" s="16">
        <v>93.79682179341657</v>
      </c>
      <c r="G11" s="16">
        <v>93.65493757094211</v>
      </c>
      <c r="H11" s="15">
        <v>662744</v>
      </c>
      <c r="I11" s="15">
        <v>257089</v>
      </c>
      <c r="J11" s="15">
        <v>625300</v>
      </c>
      <c r="K11" s="15">
        <v>250357</v>
      </c>
      <c r="L11" s="15">
        <v>608300</v>
      </c>
      <c r="M11" s="16">
        <v>94.35015631978561</v>
      </c>
      <c r="N11" s="16">
        <v>97.28130497361266</v>
      </c>
    </row>
    <row r="12" spans="2:14" s="13" customFormat="1" ht="13.5" customHeight="1">
      <c r="B12" s="19">
        <v>17</v>
      </c>
      <c r="C12" s="20">
        <v>7048</v>
      </c>
      <c r="D12" s="15">
        <v>6698</v>
      </c>
      <c r="E12" s="15">
        <v>6656</v>
      </c>
      <c r="F12" s="16">
        <v>95.03405221339388</v>
      </c>
      <c r="G12" s="16">
        <v>94.43813847900114</v>
      </c>
      <c r="H12" s="15">
        <v>667193</v>
      </c>
      <c r="I12" s="15">
        <v>261736</v>
      </c>
      <c r="J12" s="15">
        <v>633482</v>
      </c>
      <c r="K12" s="15">
        <v>255295</v>
      </c>
      <c r="L12" s="15">
        <v>616127</v>
      </c>
      <c r="M12" s="16">
        <v>94.94733907579965</v>
      </c>
      <c r="N12" s="16">
        <v>97.26037993186863</v>
      </c>
    </row>
    <row r="13" spans="2:14" s="50" customFormat="1" ht="21.75" customHeight="1" thickBot="1">
      <c r="B13" s="46">
        <v>18</v>
      </c>
      <c r="C13" s="47">
        <v>7619</v>
      </c>
      <c r="D13" s="48">
        <v>7192</v>
      </c>
      <c r="E13" s="48">
        <v>7192</v>
      </c>
      <c r="F13" s="49">
        <v>94.39558997243734</v>
      </c>
      <c r="G13" s="49">
        <v>94.39558997243734</v>
      </c>
      <c r="H13" s="48">
        <v>703178</v>
      </c>
      <c r="I13" s="48">
        <v>274020</v>
      </c>
      <c r="J13" s="48">
        <v>661850</v>
      </c>
      <c r="K13" s="48">
        <v>267560</v>
      </c>
      <c r="L13" s="48">
        <v>644860</v>
      </c>
      <c r="M13" s="49">
        <v>94.12268301909332</v>
      </c>
      <c r="N13" s="49">
        <v>97.4329530860467</v>
      </c>
    </row>
    <row r="14" ht="13.5">
      <c r="B14" s="21" t="s">
        <v>9</v>
      </c>
    </row>
    <row r="15" ht="13.5">
      <c r="B15" s="22" t="s">
        <v>31</v>
      </c>
    </row>
  </sheetData>
  <mergeCells count="11">
    <mergeCell ref="B5:B8"/>
    <mergeCell ref="C5:C6"/>
    <mergeCell ref="D5:D6"/>
    <mergeCell ref="E5:E6"/>
    <mergeCell ref="K5:L5"/>
    <mergeCell ref="M5:M7"/>
    <mergeCell ref="N5:N7"/>
    <mergeCell ref="F5:F7"/>
    <mergeCell ref="G5:G7"/>
    <mergeCell ref="H5:H6"/>
    <mergeCell ref="I5:J5"/>
  </mergeCells>
  <printOptions/>
  <pageMargins left="0.5905511811023623" right="0.5905511811023623" top="0.7874015748031497" bottom="0.984251968503937" header="0.5118110236220472" footer="0.5118110236220472"/>
  <pageSetup cellComments="asDisplayed" fitToHeight="1" fitToWidth="1" horizontalDpi="600" verticalDpi="600" orientation="landscape" paperSize="9" scale="7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4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8" width="12.875" style="3" customWidth="1"/>
    <col min="9" max="14" width="15.125" style="3" customWidth="1"/>
    <col min="15" max="16384" width="9.00390625" style="3" customWidth="1"/>
  </cols>
  <sheetData>
    <row r="2" ht="13.5">
      <c r="B2" s="1" t="s">
        <v>32</v>
      </c>
    </row>
    <row r="3" spans="2:14" ht="15" customHeight="1" thickBot="1">
      <c r="B3" s="1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9" t="s">
        <v>33</v>
      </c>
    </row>
    <row r="4" spans="2:15" s="6" customFormat="1" ht="30" customHeight="1">
      <c r="B4" s="42" t="s">
        <v>35</v>
      </c>
      <c r="C4" s="37" t="s">
        <v>28</v>
      </c>
      <c r="D4" s="37" t="s">
        <v>26</v>
      </c>
      <c r="E4" s="37" t="s">
        <v>27</v>
      </c>
      <c r="F4" s="37" t="s">
        <v>22</v>
      </c>
      <c r="G4" s="37" t="s">
        <v>19</v>
      </c>
      <c r="H4" s="37" t="s">
        <v>34</v>
      </c>
      <c r="I4" s="35" t="s">
        <v>21</v>
      </c>
      <c r="J4" s="36"/>
      <c r="K4" s="35" t="s">
        <v>24</v>
      </c>
      <c r="L4" s="36"/>
      <c r="M4" s="37" t="s">
        <v>25</v>
      </c>
      <c r="N4" s="39" t="s">
        <v>18</v>
      </c>
      <c r="O4" s="8"/>
    </row>
    <row r="5" spans="2:15" s="6" customFormat="1" ht="15" customHeight="1">
      <c r="B5" s="43"/>
      <c r="C5" s="45"/>
      <c r="D5" s="45"/>
      <c r="E5" s="45"/>
      <c r="F5" s="38"/>
      <c r="G5" s="38"/>
      <c r="H5" s="41"/>
      <c r="I5" s="12" t="s">
        <v>3</v>
      </c>
      <c r="J5" s="12" t="s">
        <v>1</v>
      </c>
      <c r="K5" s="12" t="s">
        <v>3</v>
      </c>
      <c r="L5" s="12" t="s">
        <v>2</v>
      </c>
      <c r="M5" s="38"/>
      <c r="N5" s="40"/>
      <c r="O5" s="8"/>
    </row>
    <row r="6" spans="2:15" s="6" customFormat="1" ht="15" customHeight="1">
      <c r="B6" s="43"/>
      <c r="C6" s="6" t="s">
        <v>4</v>
      </c>
      <c r="D6" s="5" t="s">
        <v>36</v>
      </c>
      <c r="E6" s="5" t="s">
        <v>37</v>
      </c>
      <c r="F6" s="38"/>
      <c r="G6" s="38"/>
      <c r="H6" s="5" t="s">
        <v>38</v>
      </c>
      <c r="I6" s="5" t="s">
        <v>39</v>
      </c>
      <c r="J6" s="5" t="s">
        <v>40</v>
      </c>
      <c r="K6" s="5" t="s">
        <v>41</v>
      </c>
      <c r="L6" s="6" t="s">
        <v>42</v>
      </c>
      <c r="M6" s="38"/>
      <c r="N6" s="40"/>
      <c r="O6" s="8"/>
    </row>
    <row r="7" spans="2:15" s="6" customFormat="1" ht="15" customHeight="1">
      <c r="B7" s="44"/>
      <c r="C7" s="7" t="s">
        <v>43</v>
      </c>
      <c r="D7" s="7" t="s">
        <v>43</v>
      </c>
      <c r="E7" s="7" t="s">
        <v>43</v>
      </c>
      <c r="F7" s="7" t="s">
        <v>0</v>
      </c>
      <c r="G7" s="7" t="s">
        <v>0</v>
      </c>
      <c r="H7" s="7" t="s">
        <v>7</v>
      </c>
      <c r="I7" s="7" t="s">
        <v>6</v>
      </c>
      <c r="J7" s="7" t="s">
        <v>7</v>
      </c>
      <c r="K7" s="7" t="s">
        <v>5</v>
      </c>
      <c r="L7" s="7" t="s">
        <v>7</v>
      </c>
      <c r="M7" s="7" t="s">
        <v>0</v>
      </c>
      <c r="N7" s="10" t="s">
        <v>0</v>
      </c>
      <c r="O7" s="8"/>
    </row>
    <row r="8" spans="2:14" s="13" customFormat="1" ht="13.5" customHeight="1">
      <c r="B8" s="2" t="s">
        <v>30</v>
      </c>
      <c r="C8" s="15">
        <v>6613</v>
      </c>
      <c r="D8" s="15">
        <v>6189</v>
      </c>
      <c r="E8" s="15">
        <v>6189</v>
      </c>
      <c r="F8" s="11">
        <f>D8/C8*100</f>
        <v>93.58838651141691</v>
      </c>
      <c r="G8" s="11">
        <f>E8/C8*100</f>
        <v>93.58838651141691</v>
      </c>
      <c r="H8" s="15">
        <v>616355</v>
      </c>
      <c r="I8" s="15">
        <v>244300</v>
      </c>
      <c r="J8" s="15">
        <v>601500</v>
      </c>
      <c r="K8" s="15">
        <v>237400</v>
      </c>
      <c r="L8" s="15">
        <v>586900</v>
      </c>
      <c r="M8" s="11">
        <f>J8/H8*100</f>
        <v>97.58986298480583</v>
      </c>
      <c r="N8" s="11">
        <f>L8/J8*100</f>
        <v>97.57273482959269</v>
      </c>
    </row>
    <row r="9" spans="2:14" s="13" customFormat="1" ht="13.5" customHeight="1">
      <c r="B9" s="14">
        <v>15</v>
      </c>
      <c r="C9" s="15">
        <v>6613</v>
      </c>
      <c r="D9" s="15">
        <v>6235</v>
      </c>
      <c r="E9" s="15">
        <v>6235</v>
      </c>
      <c r="F9" s="16">
        <f>D9/C9*100</f>
        <v>94.28398608800846</v>
      </c>
      <c r="G9" s="16">
        <f>E9/C9*100</f>
        <v>94.28398608800846</v>
      </c>
      <c r="H9" s="15">
        <v>620599</v>
      </c>
      <c r="I9" s="15">
        <v>248200</v>
      </c>
      <c r="J9" s="15">
        <v>607100</v>
      </c>
      <c r="K9" s="15">
        <v>242700</v>
      </c>
      <c r="L9" s="15">
        <v>593600</v>
      </c>
      <c r="M9" s="16">
        <f>J9/H9*100</f>
        <v>97.82484341740802</v>
      </c>
      <c r="N9" s="16">
        <f>L9/J9*100</f>
        <v>97.77631362213803</v>
      </c>
    </row>
    <row r="10" spans="2:14" s="23" customFormat="1" ht="15" customHeight="1">
      <c r="B10" s="14">
        <v>16</v>
      </c>
      <c r="C10" s="15">
        <v>6612</v>
      </c>
      <c r="D10" s="15">
        <v>6282</v>
      </c>
      <c r="E10" s="15">
        <v>6282</v>
      </c>
      <c r="F10" s="16">
        <f>D10/C10*100</f>
        <v>95.00907441016334</v>
      </c>
      <c r="G10" s="16">
        <f>E10/C10*100</f>
        <v>95.00907441016334</v>
      </c>
      <c r="H10" s="15">
        <v>623642</v>
      </c>
      <c r="I10" s="15">
        <v>252000</v>
      </c>
      <c r="J10" s="15">
        <v>611600</v>
      </c>
      <c r="K10" s="15">
        <v>246600</v>
      </c>
      <c r="L10" s="15">
        <v>597800</v>
      </c>
      <c r="M10" s="16">
        <f>J10/H10*100</f>
        <v>98.06908450681641</v>
      </c>
      <c r="N10" s="16">
        <f>L10/J10*100</f>
        <v>97.74362328319162</v>
      </c>
    </row>
    <row r="11" spans="2:14" s="13" customFormat="1" ht="21.75" customHeight="1">
      <c r="B11" s="19">
        <v>17</v>
      </c>
      <c r="C11" s="20">
        <v>6612</v>
      </c>
      <c r="D11" s="15">
        <v>6323</v>
      </c>
      <c r="E11" s="15">
        <v>6323</v>
      </c>
      <c r="F11" s="16">
        <f>D11/C11*100</f>
        <v>95.6291591046582</v>
      </c>
      <c r="G11" s="16">
        <f>E11/C11*100</f>
        <v>95.6291591046582</v>
      </c>
      <c r="H11" s="15">
        <v>628347</v>
      </c>
      <c r="I11" s="15">
        <v>256561</v>
      </c>
      <c r="J11" s="15">
        <v>619325</v>
      </c>
      <c r="K11" s="15">
        <v>251191</v>
      </c>
      <c r="L11" s="15">
        <v>604899</v>
      </c>
      <c r="M11" s="16">
        <f>J11/H11*100</f>
        <v>98.56416916130738</v>
      </c>
      <c r="N11" s="16">
        <f>L11/J11*100</f>
        <v>97.6706898639648</v>
      </c>
    </row>
    <row r="12" spans="2:14" s="23" customFormat="1" ht="21.75" customHeight="1" thickBot="1">
      <c r="B12" s="24">
        <v>18</v>
      </c>
      <c r="C12" s="25">
        <v>6612</v>
      </c>
      <c r="D12" s="25">
        <v>6356</v>
      </c>
      <c r="E12" s="25">
        <v>6356</v>
      </c>
      <c r="F12" s="26">
        <f>D12/C12*100</f>
        <v>96.12825166364186</v>
      </c>
      <c r="G12" s="26">
        <f>E12/C12*100</f>
        <v>96.12825166364186</v>
      </c>
      <c r="H12" s="25">
        <v>631100</v>
      </c>
      <c r="I12" s="25">
        <v>260000</v>
      </c>
      <c r="J12" s="25">
        <v>624300</v>
      </c>
      <c r="K12" s="25">
        <v>255100</v>
      </c>
      <c r="L12" s="25">
        <v>611200</v>
      </c>
      <c r="M12" s="26">
        <f>J12/H12*100</f>
        <v>98.92251624148312</v>
      </c>
      <c r="N12" s="26">
        <f>L12/J12*100</f>
        <v>97.90164984782956</v>
      </c>
    </row>
    <row r="13" ht="13.5">
      <c r="B13" s="27" t="s">
        <v>9</v>
      </c>
    </row>
    <row r="14" ht="13.5">
      <c r="B14" s="22" t="s">
        <v>31</v>
      </c>
    </row>
  </sheetData>
  <mergeCells count="11">
    <mergeCell ref="N4:N6"/>
    <mergeCell ref="I4:J4"/>
    <mergeCell ref="K4:L4"/>
    <mergeCell ref="C4:C5"/>
    <mergeCell ref="D4:D5"/>
    <mergeCell ref="E4:E5"/>
    <mergeCell ref="G4:G6"/>
    <mergeCell ref="H4:H5"/>
    <mergeCell ref="B4:B7"/>
    <mergeCell ref="F4:F6"/>
    <mergeCell ref="M4:M6"/>
  </mergeCells>
  <printOptions/>
  <pageMargins left="0.5905511811023623" right="0.5905511811023623" top="0.7874015748031497" bottom="0.984251968503937" header="0.5118110236220472" footer="0.5118110236220472"/>
  <pageSetup cellComments="asDisplayed" fitToHeight="1" fitToWidth="1" horizontalDpi="600" verticalDpi="600" orientation="landscape" paperSize="9" scale="74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8" width="12.875" style="3" customWidth="1"/>
    <col min="9" max="14" width="15.125" style="3" customWidth="1"/>
    <col min="15" max="16384" width="9.00390625" style="3" customWidth="1"/>
  </cols>
  <sheetData>
    <row r="2" ht="13.5">
      <c r="B2" s="1" t="s">
        <v>44</v>
      </c>
    </row>
    <row r="3" ht="14.25" thickBot="1">
      <c r="B3" s="1"/>
    </row>
    <row r="4" spans="2:15" s="6" customFormat="1" ht="30" customHeight="1">
      <c r="B4" s="42" t="s">
        <v>45</v>
      </c>
      <c r="C4" s="37" t="s">
        <v>28</v>
      </c>
      <c r="D4" s="37" t="s">
        <v>26</v>
      </c>
      <c r="E4" s="37" t="s">
        <v>27</v>
      </c>
      <c r="F4" s="37" t="s">
        <v>22</v>
      </c>
      <c r="G4" s="37" t="s">
        <v>19</v>
      </c>
      <c r="H4" s="37" t="s">
        <v>34</v>
      </c>
      <c r="I4" s="35" t="s">
        <v>21</v>
      </c>
      <c r="J4" s="36"/>
      <c r="K4" s="35" t="s">
        <v>24</v>
      </c>
      <c r="L4" s="36"/>
      <c r="M4" s="37" t="s">
        <v>25</v>
      </c>
      <c r="N4" s="39" t="s">
        <v>18</v>
      </c>
      <c r="O4" s="8"/>
    </row>
    <row r="5" spans="2:15" s="6" customFormat="1" ht="15" customHeight="1">
      <c r="B5" s="43"/>
      <c r="C5" s="45"/>
      <c r="D5" s="45"/>
      <c r="E5" s="45"/>
      <c r="F5" s="38"/>
      <c r="G5" s="38"/>
      <c r="H5" s="41"/>
      <c r="I5" s="12" t="s">
        <v>3</v>
      </c>
      <c r="J5" s="12" t="s">
        <v>1</v>
      </c>
      <c r="K5" s="12" t="s">
        <v>3</v>
      </c>
      <c r="L5" s="12" t="s">
        <v>2</v>
      </c>
      <c r="M5" s="38"/>
      <c r="N5" s="40"/>
      <c r="O5" s="8"/>
    </row>
    <row r="6" spans="2:15" s="6" customFormat="1" ht="15" customHeight="1">
      <c r="B6" s="43"/>
      <c r="C6" s="6" t="s">
        <v>4</v>
      </c>
      <c r="D6" s="5" t="s">
        <v>36</v>
      </c>
      <c r="E6" s="5" t="s">
        <v>37</v>
      </c>
      <c r="F6" s="38"/>
      <c r="G6" s="38"/>
      <c r="H6" s="5" t="s">
        <v>38</v>
      </c>
      <c r="I6" s="5" t="s">
        <v>39</v>
      </c>
      <c r="J6" s="5" t="s">
        <v>40</v>
      </c>
      <c r="K6" s="5" t="s">
        <v>41</v>
      </c>
      <c r="L6" s="6" t="s">
        <v>42</v>
      </c>
      <c r="M6" s="38"/>
      <c r="N6" s="40"/>
      <c r="O6" s="8"/>
    </row>
    <row r="7" spans="2:15" s="6" customFormat="1" ht="21.75" customHeight="1">
      <c r="B7" s="44"/>
      <c r="C7" s="7" t="s">
        <v>43</v>
      </c>
      <c r="D7" s="7" t="s">
        <v>43</v>
      </c>
      <c r="E7" s="7" t="s">
        <v>43</v>
      </c>
      <c r="F7" s="7" t="s">
        <v>0</v>
      </c>
      <c r="G7" s="7" t="s">
        <v>0</v>
      </c>
      <c r="H7" s="7" t="s">
        <v>7</v>
      </c>
      <c r="I7" s="7" t="s">
        <v>6</v>
      </c>
      <c r="J7" s="7" t="s">
        <v>7</v>
      </c>
      <c r="K7" s="7" t="s">
        <v>5</v>
      </c>
      <c r="L7" s="7" t="s">
        <v>7</v>
      </c>
      <c r="M7" s="7" t="s">
        <v>0</v>
      </c>
      <c r="N7" s="10" t="s">
        <v>0</v>
      </c>
      <c r="O7" s="8"/>
    </row>
    <row r="8" spans="2:14" s="13" customFormat="1" ht="15" customHeight="1">
      <c r="B8" s="2" t="s">
        <v>30</v>
      </c>
      <c r="C8" s="15">
        <v>215</v>
      </c>
      <c r="D8" s="15">
        <v>148</v>
      </c>
      <c r="E8" s="15">
        <v>148</v>
      </c>
      <c r="F8" s="11">
        <f>D8/C8*100</f>
        <v>68.83720930232559</v>
      </c>
      <c r="G8" s="11">
        <f>E8/C8*100</f>
        <v>68.83720930232559</v>
      </c>
      <c r="H8" s="15">
        <v>29947</v>
      </c>
      <c r="I8" s="15">
        <v>2984</v>
      </c>
      <c r="J8" s="15">
        <v>8480</v>
      </c>
      <c r="K8" s="15">
        <v>2424</v>
      </c>
      <c r="L8" s="15">
        <v>6884</v>
      </c>
      <c r="M8" s="11">
        <f>J8/H8*100</f>
        <v>28.316692823989047</v>
      </c>
      <c r="N8" s="11">
        <f>L8/J8*100</f>
        <v>81.17924528301886</v>
      </c>
    </row>
    <row r="9" spans="2:14" s="13" customFormat="1" ht="15" customHeight="1">
      <c r="B9" s="14">
        <v>15</v>
      </c>
      <c r="C9" s="15">
        <v>215</v>
      </c>
      <c r="D9" s="15">
        <v>154</v>
      </c>
      <c r="E9" s="15">
        <v>154</v>
      </c>
      <c r="F9" s="16">
        <f>D9/C9*100</f>
        <v>71.62790697674419</v>
      </c>
      <c r="G9" s="16">
        <f>E9/C9*100</f>
        <v>71.62790697674419</v>
      </c>
      <c r="H9" s="15">
        <v>29769</v>
      </c>
      <c r="I9" s="15">
        <v>3120</v>
      </c>
      <c r="J9" s="15">
        <v>8793</v>
      </c>
      <c r="K9" s="15">
        <v>2560</v>
      </c>
      <c r="L9" s="15">
        <v>7219</v>
      </c>
      <c r="M9" s="16">
        <f>J9/H9*100</f>
        <v>29.537438274715306</v>
      </c>
      <c r="N9" s="16">
        <f>L9/J9*100</f>
        <v>82.09939724781076</v>
      </c>
    </row>
    <row r="10" spans="2:14" s="23" customFormat="1" ht="15" customHeight="1">
      <c r="B10" s="14">
        <v>16</v>
      </c>
      <c r="C10" s="15">
        <v>215</v>
      </c>
      <c r="D10" s="15">
        <v>161</v>
      </c>
      <c r="E10" s="15">
        <v>161</v>
      </c>
      <c r="F10" s="16">
        <f>D10/C10*100</f>
        <v>74.88372093023256</v>
      </c>
      <c r="G10" s="16">
        <f>E10/C10*100</f>
        <v>74.88372093023256</v>
      </c>
      <c r="H10" s="15">
        <v>29484</v>
      </c>
      <c r="I10" s="15">
        <v>3275</v>
      </c>
      <c r="J10" s="15">
        <v>8917</v>
      </c>
      <c r="K10" s="15">
        <v>2742</v>
      </c>
      <c r="L10" s="15">
        <v>7458</v>
      </c>
      <c r="M10" s="16">
        <f>J10/H10*100</f>
        <v>30.243521910188576</v>
      </c>
      <c r="N10" s="16">
        <f>L10/J10*100</f>
        <v>83.63799484131434</v>
      </c>
    </row>
    <row r="11" spans="2:14" s="13" customFormat="1" ht="21.75" customHeight="1">
      <c r="B11" s="19">
        <v>17</v>
      </c>
      <c r="C11" s="20">
        <v>215</v>
      </c>
      <c r="D11" s="15">
        <v>190</v>
      </c>
      <c r="E11" s="15">
        <v>165</v>
      </c>
      <c r="F11" s="16">
        <f>D11/C11*100</f>
        <v>88.37209302325581</v>
      </c>
      <c r="G11" s="16">
        <f>E11/C11*100</f>
        <v>76.74418604651163</v>
      </c>
      <c r="H11" s="15">
        <v>28508</v>
      </c>
      <c r="I11" s="15">
        <v>3275</v>
      </c>
      <c r="J11" s="15">
        <v>8957</v>
      </c>
      <c r="K11" s="15">
        <v>2870</v>
      </c>
      <c r="L11" s="15">
        <v>7850</v>
      </c>
      <c r="M11" s="16">
        <f>J11/H11*100</f>
        <v>31.41925073663533</v>
      </c>
      <c r="N11" s="16">
        <f>L11/J11*100</f>
        <v>87.6409512113431</v>
      </c>
    </row>
    <row r="12" spans="2:14" s="23" customFormat="1" ht="21.75" customHeight="1" thickBot="1">
      <c r="B12" s="24">
        <v>18</v>
      </c>
      <c r="C12" s="25">
        <v>290</v>
      </c>
      <c r="D12" s="25">
        <v>199</v>
      </c>
      <c r="E12" s="25">
        <v>199</v>
      </c>
      <c r="F12" s="26">
        <f>D12/C12*100</f>
        <v>68.62068965517241</v>
      </c>
      <c r="G12" s="26">
        <f>E12/C12*100</f>
        <v>68.62068965517241</v>
      </c>
      <c r="H12" s="25">
        <v>28200</v>
      </c>
      <c r="I12" s="25">
        <v>3280</v>
      </c>
      <c r="J12" s="25">
        <v>8990</v>
      </c>
      <c r="K12" s="25">
        <v>2960</v>
      </c>
      <c r="L12" s="25">
        <v>7970</v>
      </c>
      <c r="M12" s="26">
        <f>J12/H12*100</f>
        <v>31.879432624113473</v>
      </c>
      <c r="N12" s="26">
        <f>L12/J12*100</f>
        <v>88.65406006674083</v>
      </c>
    </row>
    <row r="13" spans="2:14" ht="13.5">
      <c r="B13" s="27" t="s">
        <v>9</v>
      </c>
      <c r="N13" s="28"/>
    </row>
    <row r="14" spans="1:2" ht="13.5">
      <c r="A14" s="34"/>
      <c r="B14" s="22" t="s">
        <v>31</v>
      </c>
    </row>
  </sheetData>
  <mergeCells count="11">
    <mergeCell ref="H4:H5"/>
    <mergeCell ref="B4:B7"/>
    <mergeCell ref="F4:F6"/>
    <mergeCell ref="M4:M6"/>
    <mergeCell ref="N4:N6"/>
    <mergeCell ref="I4:J4"/>
    <mergeCell ref="K4:L4"/>
    <mergeCell ref="C4:C5"/>
    <mergeCell ref="D4:D5"/>
    <mergeCell ref="E4:E5"/>
    <mergeCell ref="G4:G6"/>
  </mergeCells>
  <printOptions/>
  <pageMargins left="0.5905511811023623" right="0.5905511811023623" top="0.7874015748031497" bottom="0.984251968503937" header="0.5118110236220472" footer="0.5118110236220472"/>
  <pageSetup cellComments="asDisplayed" fitToHeight="1" fitToWidth="1" horizontalDpi="600" verticalDpi="600" orientation="landscape" paperSize="9" scale="74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4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8" width="12.875" style="3" customWidth="1"/>
    <col min="9" max="14" width="15.125" style="3" customWidth="1"/>
    <col min="15" max="16384" width="9.00390625" style="3" customWidth="1"/>
  </cols>
  <sheetData>
    <row r="2" ht="13.5">
      <c r="B2" s="1" t="s">
        <v>46</v>
      </c>
    </row>
    <row r="3" ht="14.25" thickBot="1">
      <c r="B3" s="1"/>
    </row>
    <row r="4" spans="2:15" s="6" customFormat="1" ht="30" customHeight="1">
      <c r="B4" s="42" t="s">
        <v>45</v>
      </c>
      <c r="C4" s="37" t="s">
        <v>28</v>
      </c>
      <c r="D4" s="37" t="s">
        <v>26</v>
      </c>
      <c r="E4" s="37" t="s">
        <v>27</v>
      </c>
      <c r="F4" s="37" t="s">
        <v>22</v>
      </c>
      <c r="G4" s="37" t="s">
        <v>19</v>
      </c>
      <c r="H4" s="37" t="s">
        <v>34</v>
      </c>
      <c r="I4" s="35" t="s">
        <v>21</v>
      </c>
      <c r="J4" s="36"/>
      <c r="K4" s="35" t="s">
        <v>24</v>
      </c>
      <c r="L4" s="36"/>
      <c r="M4" s="37" t="s">
        <v>25</v>
      </c>
      <c r="N4" s="39" t="s">
        <v>18</v>
      </c>
      <c r="O4" s="8"/>
    </row>
    <row r="5" spans="2:15" s="6" customFormat="1" ht="15" customHeight="1">
      <c r="B5" s="43"/>
      <c r="C5" s="45"/>
      <c r="D5" s="45"/>
      <c r="E5" s="45"/>
      <c r="F5" s="38"/>
      <c r="G5" s="38"/>
      <c r="H5" s="41"/>
      <c r="I5" s="12" t="s">
        <v>3</v>
      </c>
      <c r="J5" s="12" t="s">
        <v>1</v>
      </c>
      <c r="K5" s="12" t="s">
        <v>3</v>
      </c>
      <c r="L5" s="12" t="s">
        <v>2</v>
      </c>
      <c r="M5" s="38"/>
      <c r="N5" s="40"/>
      <c r="O5" s="8"/>
    </row>
    <row r="6" spans="2:15" s="6" customFormat="1" ht="15" customHeight="1">
      <c r="B6" s="43"/>
      <c r="C6" s="6" t="s">
        <v>4</v>
      </c>
      <c r="D6" s="5" t="s">
        <v>36</v>
      </c>
      <c r="E6" s="5" t="s">
        <v>37</v>
      </c>
      <c r="F6" s="38"/>
      <c r="G6" s="38"/>
      <c r="H6" s="5" t="s">
        <v>38</v>
      </c>
      <c r="I6" s="5" t="s">
        <v>39</v>
      </c>
      <c r="J6" s="5" t="s">
        <v>40</v>
      </c>
      <c r="K6" s="5" t="s">
        <v>41</v>
      </c>
      <c r="L6" s="6" t="s">
        <v>42</v>
      </c>
      <c r="M6" s="38"/>
      <c r="N6" s="40"/>
      <c r="O6" s="8"/>
    </row>
    <row r="7" spans="2:15" s="6" customFormat="1" ht="15" customHeight="1">
      <c r="B7" s="44"/>
      <c r="C7" s="7" t="s">
        <v>43</v>
      </c>
      <c r="D7" s="7" t="s">
        <v>43</v>
      </c>
      <c r="E7" s="7" t="s">
        <v>43</v>
      </c>
      <c r="F7" s="7" t="s">
        <v>0</v>
      </c>
      <c r="G7" s="7" t="s">
        <v>0</v>
      </c>
      <c r="H7" s="7" t="s">
        <v>7</v>
      </c>
      <c r="I7" s="7" t="s">
        <v>6</v>
      </c>
      <c r="J7" s="7" t="s">
        <v>7</v>
      </c>
      <c r="K7" s="7" t="s">
        <v>5</v>
      </c>
      <c r="L7" s="7" t="s">
        <v>7</v>
      </c>
      <c r="M7" s="7" t="s">
        <v>0</v>
      </c>
      <c r="N7" s="10" t="s">
        <v>0</v>
      </c>
      <c r="O7" s="8"/>
    </row>
    <row r="8" spans="2:14" s="13" customFormat="1" ht="13.5" customHeight="1">
      <c r="B8" s="2" t="s">
        <v>30</v>
      </c>
      <c r="C8" s="15">
        <v>221</v>
      </c>
      <c r="D8" s="15">
        <v>161.1</v>
      </c>
      <c r="E8" s="15">
        <v>139.2</v>
      </c>
      <c r="F8" s="11">
        <f>D8/C8*100</f>
        <v>72.89592760180994</v>
      </c>
      <c r="G8" s="11">
        <f>E8/C8*100</f>
        <v>62.98642533936651</v>
      </c>
      <c r="H8" s="15">
        <v>9823</v>
      </c>
      <c r="I8" s="15">
        <v>1769</v>
      </c>
      <c r="J8" s="15">
        <v>4790</v>
      </c>
      <c r="K8" s="15">
        <v>834</v>
      </c>
      <c r="L8" s="15">
        <v>2532</v>
      </c>
      <c r="M8" s="11">
        <f>J8/H8*100</f>
        <v>48.76310699379008</v>
      </c>
      <c r="N8" s="11">
        <f>L8/J8*100</f>
        <v>52.86012526096033</v>
      </c>
    </row>
    <row r="9" spans="2:14" s="13" customFormat="1" ht="13.5" customHeight="1">
      <c r="B9" s="14">
        <v>15</v>
      </c>
      <c r="C9" s="15">
        <v>221</v>
      </c>
      <c r="D9" s="15">
        <v>165.2</v>
      </c>
      <c r="E9" s="15">
        <v>148.5</v>
      </c>
      <c r="F9" s="16">
        <f>D9/C9*100</f>
        <v>74.75113122171945</v>
      </c>
      <c r="G9" s="16">
        <f>E9/C9*100</f>
        <v>67.19457013574662</v>
      </c>
      <c r="H9" s="15">
        <v>9724</v>
      </c>
      <c r="I9" s="15">
        <v>1790</v>
      </c>
      <c r="J9" s="15">
        <v>4790</v>
      </c>
      <c r="K9" s="15">
        <v>948</v>
      </c>
      <c r="L9" s="15">
        <v>2834</v>
      </c>
      <c r="M9" s="16">
        <f>J9/H9*100</f>
        <v>49.25956396544632</v>
      </c>
      <c r="N9" s="16">
        <f>L9/J9*100</f>
        <v>59.16492693110648</v>
      </c>
    </row>
    <row r="10" spans="2:14" s="23" customFormat="1" ht="15" customHeight="1">
      <c r="B10" s="14">
        <v>16</v>
      </c>
      <c r="C10" s="15">
        <v>221</v>
      </c>
      <c r="D10" s="15">
        <v>167.8</v>
      </c>
      <c r="E10" s="15">
        <v>157.8</v>
      </c>
      <c r="F10" s="16">
        <f>D10/C10*100</f>
        <v>75.92760180995477</v>
      </c>
      <c r="G10" s="16">
        <f>E10/C10*100</f>
        <v>71.4027149321267</v>
      </c>
      <c r="H10" s="15">
        <v>9618</v>
      </c>
      <c r="I10" s="15">
        <v>1814</v>
      </c>
      <c r="J10" s="15">
        <v>4800</v>
      </c>
      <c r="K10" s="15">
        <v>1015</v>
      </c>
      <c r="L10" s="15">
        <v>3051</v>
      </c>
      <c r="M10" s="16">
        <f>J10/H10*100</f>
        <v>49.906425452276984</v>
      </c>
      <c r="N10" s="16">
        <f>L10/J10*100</f>
        <v>63.5625</v>
      </c>
    </row>
    <row r="11" spans="2:14" s="13" customFormat="1" ht="21.75" customHeight="1">
      <c r="B11" s="19">
        <v>17</v>
      </c>
      <c r="C11" s="20">
        <v>221</v>
      </c>
      <c r="D11" s="15">
        <v>185</v>
      </c>
      <c r="E11" s="15">
        <v>168</v>
      </c>
      <c r="F11" s="16">
        <f>D11/C11*100</f>
        <v>83.710407239819</v>
      </c>
      <c r="G11" s="16">
        <f>E11/C11*100</f>
        <v>76.01809954751131</v>
      </c>
      <c r="H11" s="15">
        <v>10338</v>
      </c>
      <c r="I11" s="15">
        <v>1900</v>
      </c>
      <c r="J11" s="15">
        <v>5200</v>
      </c>
      <c r="K11" s="15">
        <v>1234</v>
      </c>
      <c r="L11" s="15">
        <v>3378</v>
      </c>
      <c r="M11" s="16">
        <f>J11/H11*100</f>
        <v>50.29986457728768</v>
      </c>
      <c r="N11" s="16">
        <f>L11/J11*100</f>
        <v>64.96153846153845</v>
      </c>
    </row>
    <row r="12" spans="2:14" s="23" customFormat="1" ht="21.75" customHeight="1" thickBot="1">
      <c r="B12" s="24">
        <v>18</v>
      </c>
      <c r="C12" s="25">
        <v>221</v>
      </c>
      <c r="D12" s="25">
        <v>194</v>
      </c>
      <c r="E12" s="25">
        <v>194</v>
      </c>
      <c r="F12" s="26">
        <f>D12/C12*100</f>
        <v>87.78280542986425</v>
      </c>
      <c r="G12" s="26">
        <f>E12/C12*100</f>
        <v>87.78280542986425</v>
      </c>
      <c r="H12" s="25">
        <v>10170</v>
      </c>
      <c r="I12" s="25">
        <v>2040</v>
      </c>
      <c r="J12" s="25">
        <v>5280</v>
      </c>
      <c r="K12" s="25">
        <v>1380</v>
      </c>
      <c r="L12" s="25">
        <v>3740</v>
      </c>
      <c r="M12" s="26">
        <f>J12/H12*100</f>
        <v>51.91740412979351</v>
      </c>
      <c r="N12" s="26">
        <f>L12/J12*100</f>
        <v>70.83333333333334</v>
      </c>
    </row>
    <row r="13" spans="2:14" ht="13.5">
      <c r="B13" s="27" t="s">
        <v>9</v>
      </c>
      <c r="N13" s="28"/>
    </row>
    <row r="14" ht="13.5">
      <c r="B14" s="22" t="s">
        <v>31</v>
      </c>
    </row>
  </sheetData>
  <mergeCells count="11">
    <mergeCell ref="N4:N6"/>
    <mergeCell ref="I4:J4"/>
    <mergeCell ref="K4:L4"/>
    <mergeCell ref="C4:C5"/>
    <mergeCell ref="D4:D5"/>
    <mergeCell ref="E4:E5"/>
    <mergeCell ref="G4:G6"/>
    <mergeCell ref="H4:H5"/>
    <mergeCell ref="B4:B7"/>
    <mergeCell ref="F4:F6"/>
    <mergeCell ref="M4:M6"/>
  </mergeCells>
  <printOptions/>
  <pageMargins left="0.5905511811023623" right="0.5905511811023623" top="0.7874015748031497" bottom="0.984251968503937" header="0.5118110236220472" footer="0.5118110236220472"/>
  <pageSetup cellComments="asDisplayed" fitToHeight="1" fitToWidth="1" horizontalDpi="600" verticalDpi="600" orientation="landscape" paperSize="9" scale="74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4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8" width="12.875" style="3" customWidth="1"/>
    <col min="9" max="14" width="15.125" style="3" customWidth="1"/>
    <col min="15" max="16384" width="9.00390625" style="3" customWidth="1"/>
  </cols>
  <sheetData>
    <row r="2" ht="13.5">
      <c r="B2" s="1" t="s">
        <v>47</v>
      </c>
    </row>
    <row r="3" ht="14.25" thickBot="1">
      <c r="B3" s="1"/>
    </row>
    <row r="4" spans="2:15" s="6" customFormat="1" ht="30" customHeight="1">
      <c r="B4" s="42" t="s">
        <v>45</v>
      </c>
      <c r="C4" s="37" t="s">
        <v>28</v>
      </c>
      <c r="D4" s="37" t="s">
        <v>26</v>
      </c>
      <c r="E4" s="37" t="s">
        <v>27</v>
      </c>
      <c r="F4" s="37" t="s">
        <v>22</v>
      </c>
      <c r="G4" s="37" t="s">
        <v>19</v>
      </c>
      <c r="H4" s="37" t="s">
        <v>34</v>
      </c>
      <c r="I4" s="35" t="s">
        <v>21</v>
      </c>
      <c r="J4" s="36"/>
      <c r="K4" s="35" t="s">
        <v>24</v>
      </c>
      <c r="L4" s="36"/>
      <c r="M4" s="37" t="s">
        <v>25</v>
      </c>
      <c r="N4" s="39" t="s">
        <v>18</v>
      </c>
      <c r="O4" s="8"/>
    </row>
    <row r="5" spans="2:15" s="6" customFormat="1" ht="15" customHeight="1">
      <c r="B5" s="43"/>
      <c r="C5" s="45"/>
      <c r="D5" s="45"/>
      <c r="E5" s="45"/>
      <c r="F5" s="38"/>
      <c r="G5" s="38"/>
      <c r="H5" s="41"/>
      <c r="I5" s="12" t="s">
        <v>3</v>
      </c>
      <c r="J5" s="12" t="s">
        <v>1</v>
      </c>
      <c r="K5" s="12" t="s">
        <v>3</v>
      </c>
      <c r="L5" s="12" t="s">
        <v>2</v>
      </c>
      <c r="M5" s="38"/>
      <c r="N5" s="40"/>
      <c r="O5" s="8"/>
    </row>
    <row r="6" spans="2:15" s="6" customFormat="1" ht="15" customHeight="1">
      <c r="B6" s="43"/>
      <c r="C6" s="8" t="s">
        <v>4</v>
      </c>
      <c r="D6" s="5" t="s">
        <v>36</v>
      </c>
      <c r="E6" s="5" t="s">
        <v>37</v>
      </c>
      <c r="F6" s="38"/>
      <c r="G6" s="38"/>
      <c r="H6" s="5" t="s">
        <v>38</v>
      </c>
      <c r="I6" s="5" t="s">
        <v>39</v>
      </c>
      <c r="J6" s="5" t="s">
        <v>40</v>
      </c>
      <c r="K6" s="5" t="s">
        <v>41</v>
      </c>
      <c r="L6" s="8" t="s">
        <v>42</v>
      </c>
      <c r="M6" s="38"/>
      <c r="N6" s="40"/>
      <c r="O6" s="8"/>
    </row>
    <row r="7" spans="2:15" s="6" customFormat="1" ht="15" customHeight="1">
      <c r="B7" s="44"/>
      <c r="C7" s="7" t="s">
        <v>43</v>
      </c>
      <c r="D7" s="7" t="s">
        <v>43</v>
      </c>
      <c r="E7" s="7" t="s">
        <v>43</v>
      </c>
      <c r="F7" s="7" t="s">
        <v>0</v>
      </c>
      <c r="G7" s="7" t="s">
        <v>0</v>
      </c>
      <c r="H7" s="7" t="s">
        <v>7</v>
      </c>
      <c r="I7" s="7" t="s">
        <v>6</v>
      </c>
      <c r="J7" s="7" t="s">
        <v>7</v>
      </c>
      <c r="K7" s="7" t="s">
        <v>5</v>
      </c>
      <c r="L7" s="7" t="s">
        <v>7</v>
      </c>
      <c r="M7" s="7" t="s">
        <v>0</v>
      </c>
      <c r="N7" s="10" t="s">
        <v>0</v>
      </c>
      <c r="O7" s="8"/>
    </row>
    <row r="8" spans="2:16" s="13" customFormat="1" ht="13.5" customHeight="1">
      <c r="B8" s="29" t="s">
        <v>30</v>
      </c>
      <c r="C8" s="15">
        <v>276</v>
      </c>
      <c r="D8" s="15">
        <v>256.1</v>
      </c>
      <c r="E8" s="15">
        <v>256.1</v>
      </c>
      <c r="F8" s="30">
        <f>D8/C8*100</f>
        <v>92.78985507246378</v>
      </c>
      <c r="G8" s="30">
        <f>E8/C8*100</f>
        <v>92.78985507246378</v>
      </c>
      <c r="H8" s="15">
        <v>23323</v>
      </c>
      <c r="I8" s="15">
        <v>6772</v>
      </c>
      <c r="J8" s="15">
        <v>19235</v>
      </c>
      <c r="K8" s="15">
        <v>6459</v>
      </c>
      <c r="L8" s="15">
        <v>19183</v>
      </c>
      <c r="M8" s="30">
        <f>J8/H8*100</f>
        <v>82.47223770526948</v>
      </c>
      <c r="N8" s="30">
        <f>L8/J8*100</f>
        <v>99.72965947491552</v>
      </c>
      <c r="O8" s="31"/>
      <c r="P8" s="31"/>
    </row>
    <row r="9" spans="2:16" s="13" customFormat="1" ht="13.5" customHeight="1">
      <c r="B9" s="14">
        <v>15</v>
      </c>
      <c r="C9" s="15">
        <v>276</v>
      </c>
      <c r="D9" s="15">
        <v>263</v>
      </c>
      <c r="E9" s="15">
        <v>256.1</v>
      </c>
      <c r="F9" s="16">
        <f>D9/C9*100</f>
        <v>95.28985507246377</v>
      </c>
      <c r="G9" s="16">
        <f>E9/C9*100</f>
        <v>92.78985507246378</v>
      </c>
      <c r="H9" s="15">
        <v>23397</v>
      </c>
      <c r="I9" s="15">
        <v>6929</v>
      </c>
      <c r="J9" s="15">
        <v>19275</v>
      </c>
      <c r="K9" s="15">
        <v>6620</v>
      </c>
      <c r="L9" s="15">
        <v>19221</v>
      </c>
      <c r="M9" s="16">
        <f>J9/H9*100</f>
        <v>82.38235671239903</v>
      </c>
      <c r="N9" s="16">
        <f>L9/J9*100</f>
        <v>99.71984435797665</v>
      </c>
      <c r="O9" s="31"/>
      <c r="P9" s="31"/>
    </row>
    <row r="10" spans="2:16" s="23" customFormat="1" ht="15" customHeight="1">
      <c r="B10" s="14">
        <v>16</v>
      </c>
      <c r="C10" s="15">
        <v>280</v>
      </c>
      <c r="D10" s="15">
        <v>279</v>
      </c>
      <c r="E10" s="15">
        <v>277</v>
      </c>
      <c r="F10" s="16">
        <f>D10/C10*100</f>
        <v>99.64285714285714</v>
      </c>
      <c r="G10" s="16">
        <f>E10/C10*100</f>
        <v>98.92857142857143</v>
      </c>
      <c r="H10" s="15">
        <v>23466</v>
      </c>
      <c r="I10" s="15">
        <v>7183</v>
      </c>
      <c r="J10" s="15">
        <v>19673</v>
      </c>
      <c r="K10" s="15">
        <v>6805</v>
      </c>
      <c r="L10" s="15">
        <v>19460</v>
      </c>
      <c r="M10" s="16">
        <f>J10/H10*100</f>
        <v>83.83618852808318</v>
      </c>
      <c r="N10" s="16">
        <f>L10/J10*100</f>
        <v>98.91729781934632</v>
      </c>
      <c r="O10" s="32"/>
      <c r="P10" s="32"/>
    </row>
    <row r="11" spans="2:16" s="13" customFormat="1" ht="13.5" customHeight="1">
      <c r="B11" s="14">
        <v>17</v>
      </c>
      <c r="C11" s="15">
        <v>280</v>
      </c>
      <c r="D11" s="15">
        <v>279</v>
      </c>
      <c r="E11" s="15">
        <v>277</v>
      </c>
      <c r="F11" s="16">
        <f>D11/C11*100</f>
        <v>99.64285714285714</v>
      </c>
      <c r="G11" s="16">
        <f>E11/C11*100</f>
        <v>98.92857142857143</v>
      </c>
      <c r="H11" s="15">
        <v>23456</v>
      </c>
      <c r="I11" s="15">
        <v>7323</v>
      </c>
      <c r="J11" s="15">
        <v>19705</v>
      </c>
      <c r="K11" s="15">
        <v>7150</v>
      </c>
      <c r="L11" s="15">
        <v>19316</v>
      </c>
      <c r="M11" s="16">
        <f>J11/H11*100</f>
        <v>84.00835607094133</v>
      </c>
      <c r="N11" s="16">
        <f>L11/J11*100</f>
        <v>98.02588175589952</v>
      </c>
      <c r="O11" s="31"/>
      <c r="P11" s="31"/>
    </row>
    <row r="12" spans="2:16" s="23" customFormat="1" ht="21.75" customHeight="1" thickBot="1">
      <c r="B12" s="24">
        <v>18</v>
      </c>
      <c r="C12" s="25">
        <v>280</v>
      </c>
      <c r="D12" s="25">
        <v>279</v>
      </c>
      <c r="E12" s="25">
        <v>279</v>
      </c>
      <c r="F12" s="26">
        <f>D12/C12*100</f>
        <v>99.64285714285714</v>
      </c>
      <c r="G12" s="26">
        <f>E12/C12*100</f>
        <v>99.64285714285714</v>
      </c>
      <c r="H12" s="25">
        <v>23000</v>
      </c>
      <c r="I12" s="25">
        <v>7300</v>
      </c>
      <c r="J12" s="25">
        <v>19300</v>
      </c>
      <c r="K12" s="25">
        <v>7300</v>
      </c>
      <c r="L12" s="25">
        <v>19000</v>
      </c>
      <c r="M12" s="26">
        <f>J12/H12*100</f>
        <v>83.91304347826087</v>
      </c>
      <c r="N12" s="26">
        <f>L12/J12*100</f>
        <v>98.44559585492227</v>
      </c>
      <c r="O12" s="32"/>
      <c r="P12" s="32"/>
    </row>
    <row r="13" spans="2:16" ht="13.5">
      <c r="B13" s="27" t="s">
        <v>9</v>
      </c>
      <c r="N13" s="28"/>
      <c r="O13" s="33"/>
      <c r="P13" s="33"/>
    </row>
    <row r="14" ht="13.5">
      <c r="B14" s="22" t="s">
        <v>31</v>
      </c>
    </row>
  </sheetData>
  <mergeCells count="11">
    <mergeCell ref="B4:B7"/>
    <mergeCell ref="F4:F6"/>
    <mergeCell ref="M4:M6"/>
    <mergeCell ref="N4:N6"/>
    <mergeCell ref="I4:J4"/>
    <mergeCell ref="K4:L4"/>
    <mergeCell ref="C4:C5"/>
    <mergeCell ref="D4:D5"/>
    <mergeCell ref="E4:E5"/>
    <mergeCell ref="G4:G6"/>
    <mergeCell ref="H4:H5"/>
  </mergeCells>
  <printOptions/>
  <pageMargins left="0.5905511811023623" right="0.5905511811023623" top="0.7874015748031497" bottom="0.984251968503937" header="0.5118110236220472" footer="0.5118110236220472"/>
  <pageSetup cellComments="asDisplayed" fitToHeight="1" fitToWidth="1" horizontalDpi="600" verticalDpi="600" orientation="landscape" paperSize="9" scale="74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4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8" width="12.875" style="3" customWidth="1"/>
    <col min="9" max="14" width="15.125" style="3" customWidth="1"/>
    <col min="15" max="16384" width="9.00390625" style="3" customWidth="1"/>
  </cols>
  <sheetData>
    <row r="2" ht="13.5">
      <c r="B2" s="1" t="s">
        <v>48</v>
      </c>
    </row>
    <row r="3" ht="14.25" thickBot="1">
      <c r="B3" s="1"/>
    </row>
    <row r="4" spans="2:15" s="6" customFormat="1" ht="30" customHeight="1">
      <c r="B4" s="42" t="s">
        <v>45</v>
      </c>
      <c r="C4" s="37" t="s">
        <v>28</v>
      </c>
      <c r="D4" s="37" t="s">
        <v>26</v>
      </c>
      <c r="E4" s="37" t="s">
        <v>27</v>
      </c>
      <c r="F4" s="37" t="s">
        <v>22</v>
      </c>
      <c r="G4" s="37" t="s">
        <v>19</v>
      </c>
      <c r="H4" s="37" t="s">
        <v>34</v>
      </c>
      <c r="I4" s="35" t="s">
        <v>21</v>
      </c>
      <c r="J4" s="36"/>
      <c r="K4" s="35" t="s">
        <v>24</v>
      </c>
      <c r="L4" s="36"/>
      <c r="M4" s="37" t="s">
        <v>25</v>
      </c>
      <c r="N4" s="39" t="s">
        <v>18</v>
      </c>
      <c r="O4" s="8"/>
    </row>
    <row r="5" spans="2:15" s="6" customFormat="1" ht="15" customHeight="1">
      <c r="B5" s="43"/>
      <c r="C5" s="45"/>
      <c r="D5" s="45"/>
      <c r="E5" s="45"/>
      <c r="F5" s="38"/>
      <c r="G5" s="38"/>
      <c r="H5" s="41"/>
      <c r="I5" s="12" t="s">
        <v>3</v>
      </c>
      <c r="J5" s="12" t="s">
        <v>1</v>
      </c>
      <c r="K5" s="12" t="s">
        <v>3</v>
      </c>
      <c r="L5" s="12" t="s">
        <v>2</v>
      </c>
      <c r="M5" s="38"/>
      <c r="N5" s="40"/>
      <c r="O5" s="8"/>
    </row>
    <row r="6" spans="2:15" s="6" customFormat="1" ht="15" customHeight="1">
      <c r="B6" s="43"/>
      <c r="C6" s="8" t="s">
        <v>4</v>
      </c>
      <c r="D6" s="5" t="s">
        <v>36</v>
      </c>
      <c r="E6" s="5" t="s">
        <v>37</v>
      </c>
      <c r="F6" s="38"/>
      <c r="G6" s="38"/>
      <c r="H6" s="5" t="s">
        <v>38</v>
      </c>
      <c r="I6" s="5" t="s">
        <v>39</v>
      </c>
      <c r="J6" s="5" t="s">
        <v>40</v>
      </c>
      <c r="K6" s="5" t="s">
        <v>41</v>
      </c>
      <c r="L6" s="8" t="s">
        <v>42</v>
      </c>
      <c r="M6" s="38"/>
      <c r="N6" s="40"/>
      <c r="O6" s="8"/>
    </row>
    <row r="7" spans="2:15" s="6" customFormat="1" ht="15" customHeight="1">
      <c r="B7" s="44"/>
      <c r="C7" s="7" t="s">
        <v>43</v>
      </c>
      <c r="D7" s="7" t="s">
        <v>43</v>
      </c>
      <c r="E7" s="7" t="s">
        <v>43</v>
      </c>
      <c r="F7" s="7" t="s">
        <v>0</v>
      </c>
      <c r="G7" s="7" t="s">
        <v>0</v>
      </c>
      <c r="H7" s="7" t="s">
        <v>7</v>
      </c>
      <c r="I7" s="7" t="s">
        <v>6</v>
      </c>
      <c r="J7" s="7" t="s">
        <v>7</v>
      </c>
      <c r="K7" s="7" t="s">
        <v>5</v>
      </c>
      <c r="L7" s="7" t="s">
        <v>7</v>
      </c>
      <c r="M7" s="7" t="s">
        <v>0</v>
      </c>
      <c r="N7" s="10" t="s">
        <v>0</v>
      </c>
      <c r="O7" s="8"/>
    </row>
    <row r="8" spans="2:15" s="13" customFormat="1" ht="13.5" customHeight="1">
      <c r="B8" s="29" t="s">
        <v>30</v>
      </c>
      <c r="C8" s="15">
        <v>216</v>
      </c>
      <c r="D8" s="15">
        <v>132</v>
      </c>
      <c r="E8" s="15">
        <v>132</v>
      </c>
      <c r="F8" s="30">
        <f>D8/C8*100</f>
        <v>61.111111111111114</v>
      </c>
      <c r="G8" s="30">
        <f>E8/C8*100</f>
        <v>61.111111111111114</v>
      </c>
      <c r="H8" s="15">
        <v>10700</v>
      </c>
      <c r="I8" s="15">
        <v>943</v>
      </c>
      <c r="J8" s="15">
        <v>3100</v>
      </c>
      <c r="K8" s="15">
        <v>328</v>
      </c>
      <c r="L8" s="15">
        <v>1006</v>
      </c>
      <c r="M8" s="30">
        <f>J8/H8*100</f>
        <v>28.971962616822427</v>
      </c>
      <c r="N8" s="30">
        <f>L8/J8*100</f>
        <v>32.45161290322581</v>
      </c>
      <c r="O8" s="31"/>
    </row>
    <row r="9" spans="2:15" s="13" customFormat="1" ht="13.5" customHeight="1">
      <c r="B9" s="14">
        <v>15</v>
      </c>
      <c r="C9" s="15">
        <v>216</v>
      </c>
      <c r="D9" s="15">
        <v>138</v>
      </c>
      <c r="E9" s="15">
        <v>138</v>
      </c>
      <c r="F9" s="16">
        <f>D9/C9*100</f>
        <v>63.888888888888886</v>
      </c>
      <c r="G9" s="16">
        <f>E9/C9*100</f>
        <v>63.888888888888886</v>
      </c>
      <c r="H9" s="15">
        <v>10530</v>
      </c>
      <c r="I9" s="15">
        <v>983</v>
      </c>
      <c r="J9" s="15">
        <v>3100</v>
      </c>
      <c r="K9" s="15">
        <v>561</v>
      </c>
      <c r="L9" s="15">
        <v>1602</v>
      </c>
      <c r="M9" s="16">
        <f>J9/H9*100</f>
        <v>29.439696106362774</v>
      </c>
      <c r="N9" s="16">
        <f>L9/J9*100</f>
        <v>51.677419354838705</v>
      </c>
      <c r="O9" s="31"/>
    </row>
    <row r="10" spans="2:15" s="23" customFormat="1" ht="15" customHeight="1">
      <c r="B10" s="14">
        <v>16</v>
      </c>
      <c r="C10" s="15">
        <v>216</v>
      </c>
      <c r="D10" s="15">
        <v>144</v>
      </c>
      <c r="E10" s="15">
        <v>144</v>
      </c>
      <c r="F10" s="16">
        <f>D10/C10*100</f>
        <v>66.66666666666666</v>
      </c>
      <c r="G10" s="16">
        <f>E10/C10*100</f>
        <v>66.66666666666666</v>
      </c>
      <c r="H10" s="15">
        <v>10500</v>
      </c>
      <c r="I10" s="15">
        <v>1110</v>
      </c>
      <c r="J10" s="15">
        <v>3200</v>
      </c>
      <c r="K10" s="15">
        <v>733</v>
      </c>
      <c r="L10" s="15">
        <v>2113</v>
      </c>
      <c r="M10" s="16">
        <f>J10/H10*100</f>
        <v>30.476190476190478</v>
      </c>
      <c r="N10" s="16">
        <f>L10/J10*100</f>
        <v>66.03125</v>
      </c>
      <c r="O10" s="32"/>
    </row>
    <row r="11" spans="2:15" s="13" customFormat="1" ht="14.25" customHeight="1">
      <c r="B11" s="14">
        <v>17</v>
      </c>
      <c r="C11" s="15">
        <v>216</v>
      </c>
      <c r="D11" s="15">
        <v>159</v>
      </c>
      <c r="E11" s="15">
        <v>159</v>
      </c>
      <c r="F11" s="16">
        <f>D11/C11*100</f>
        <v>73.61111111111111</v>
      </c>
      <c r="G11" s="16">
        <f>E11/C11*100</f>
        <v>73.61111111111111</v>
      </c>
      <c r="H11" s="15">
        <v>10400</v>
      </c>
      <c r="I11" s="15">
        <v>1153</v>
      </c>
      <c r="J11" s="15">
        <v>3300</v>
      </c>
      <c r="K11" s="15">
        <v>870</v>
      </c>
      <c r="L11" s="15">
        <v>2346</v>
      </c>
      <c r="M11" s="16">
        <f>J11/H11*100</f>
        <v>31.73076923076923</v>
      </c>
      <c r="N11" s="16">
        <f>L11/J11*100</f>
        <v>71.0909090909091</v>
      </c>
      <c r="O11" s="31"/>
    </row>
    <row r="12" spans="2:15" s="23" customFormat="1" ht="21.75" customHeight="1" thickBot="1">
      <c r="B12" s="24">
        <v>18</v>
      </c>
      <c r="C12" s="25">
        <v>216</v>
      </c>
      <c r="D12" s="25">
        <v>164</v>
      </c>
      <c r="E12" s="25">
        <v>164</v>
      </c>
      <c r="F12" s="26">
        <f>D12/C12*100</f>
        <v>75.92592592592592</v>
      </c>
      <c r="G12" s="26">
        <f>E12/C12*100</f>
        <v>75.92592592592592</v>
      </c>
      <c r="H12" s="25">
        <v>10700</v>
      </c>
      <c r="I12" s="25">
        <v>1400</v>
      </c>
      <c r="J12" s="25">
        <v>3980</v>
      </c>
      <c r="K12" s="25">
        <v>980</v>
      </c>
      <c r="L12" s="25">
        <v>2850</v>
      </c>
      <c r="M12" s="26">
        <f>J12/H12*100</f>
        <v>37.19626168224299</v>
      </c>
      <c r="N12" s="26">
        <f>L12/J12*100</f>
        <v>71.60804020100502</v>
      </c>
      <c r="O12" s="32"/>
    </row>
    <row r="13" spans="2:14" ht="13.5">
      <c r="B13" s="27" t="s">
        <v>9</v>
      </c>
      <c r="N13" s="28"/>
    </row>
    <row r="14" ht="13.5">
      <c r="B14" s="22" t="s">
        <v>31</v>
      </c>
    </row>
  </sheetData>
  <mergeCells count="11">
    <mergeCell ref="H4:H5"/>
    <mergeCell ref="B4:B7"/>
    <mergeCell ref="F4:F6"/>
    <mergeCell ref="M4:M6"/>
    <mergeCell ref="N4:N6"/>
    <mergeCell ref="I4:J4"/>
    <mergeCell ref="K4:L4"/>
    <mergeCell ref="C4:C5"/>
    <mergeCell ref="D4:D5"/>
    <mergeCell ref="E4:E5"/>
    <mergeCell ref="G4:G6"/>
  </mergeCells>
  <printOptions/>
  <pageMargins left="0.5905511811023623" right="0.5905511811023623" top="0.7874015748031497" bottom="0.984251968503937" header="0.5118110236220472" footer="0.5118110236220472"/>
  <pageSetup cellComments="asDisplayed" fitToHeight="1" fitToWidth="1" horizontalDpi="600" verticalDpi="600" orientation="landscape" paperSize="9" scale="74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2008-02-12T05:01:06Z</cp:lastPrinted>
  <dcterms:created xsi:type="dcterms:W3CDTF">1997-01-08T22:48:59Z</dcterms:created>
  <dcterms:modified xsi:type="dcterms:W3CDTF">2008-03-17T07:33:13Z</dcterms:modified>
  <cp:category/>
  <cp:version/>
  <cp:contentType/>
  <cp:contentStatus/>
</cp:coreProperties>
</file>