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10702" sheetId="1" r:id="rId1"/>
    <sheet name="110702相模原" sheetId="2" r:id="rId2"/>
    <sheet name="110702津久井" sheetId="3" r:id="rId3"/>
    <sheet name="110702相模湖" sheetId="4" r:id="rId4"/>
    <sheet name="110702城山" sheetId="5" r:id="rId5"/>
    <sheet name="110702藤野" sheetId="6" r:id="rId6"/>
  </sheets>
  <definedNames>
    <definedName name="_xlnm.Print_Area" localSheetId="0">'110702'!$B$1:$P$13</definedName>
    <definedName name="_xlnm.Print_Area" localSheetId="4">'110702城山'!$B$1:$P$10</definedName>
    <definedName name="_xlnm.Print_Area" localSheetId="1">'110702相模原'!$B$1:$P$10</definedName>
    <definedName name="_xlnm.Print_Area" localSheetId="3">'110702相模湖'!$B$1:$P$9</definedName>
    <definedName name="_xlnm.Print_Area" localSheetId="2">'110702津久井'!$B$1:$P$9</definedName>
    <definedName name="_xlnm.Print_Area" localSheetId="5">'110702藤野'!$B$1:$P$10</definedName>
  </definedNames>
  <calcPr fullCalcOnLoad="1"/>
</workbook>
</file>

<file path=xl/sharedStrings.xml><?xml version="1.0" encoding="utf-8"?>
<sst xmlns="http://schemas.openxmlformats.org/spreadsheetml/2006/main" count="151" uniqueCount="22">
  <si>
    <t>(2)在園者数及び入園者･修了者数</t>
  </si>
  <si>
    <t>各年5月1日現在</t>
  </si>
  <si>
    <t>在　　　　　　　　　園　　　　　　　　　者　　　　　　　　　数</t>
  </si>
  <si>
    <t>総　　　　　数</t>
  </si>
  <si>
    <t>3　　　歳　　　児</t>
  </si>
  <si>
    <t>4　　　歳　　　児</t>
  </si>
  <si>
    <t>5　　　歳　　　児</t>
  </si>
  <si>
    <t>計</t>
  </si>
  <si>
    <t>男</t>
  </si>
  <si>
    <t>女</t>
  </si>
  <si>
    <t>私立</t>
  </si>
  <si>
    <t>市立</t>
  </si>
  <si>
    <t>入園者数</t>
  </si>
  <si>
    <t>年 度 別</t>
  </si>
  <si>
    <t>修了者数</t>
  </si>
  <si>
    <t>平成15年度</t>
  </si>
  <si>
    <t>資料　企画財政局企画部情報システム課統計室</t>
  </si>
  <si>
    <t>（＃旧相模原市）</t>
  </si>
  <si>
    <t>（＃旧津久井町）</t>
  </si>
  <si>
    <t>（＃旧相模湖町）</t>
  </si>
  <si>
    <t>（＃旧城山町）</t>
  </si>
  <si>
    <t>（＃旧藤野町）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</si>
</sst>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"/>
    <numFmt numFmtId="177" formatCode="#,##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3" xfId="0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177" fontId="4" fillId="0" borderId="0" xfId="0" applyNumberFormat="1" applyFont="1" applyFill="1" applyBorder="1" applyAlignment="1">
      <alignment vertical="top"/>
    </xf>
    <xf numFmtId="177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177" fontId="4" fillId="0" borderId="4" xfId="0" applyNumberFormat="1" applyFont="1" applyFill="1" applyBorder="1" applyAlignment="1">
      <alignment vertical="top"/>
    </xf>
    <xf numFmtId="177" fontId="4" fillId="0" borderId="4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3.125" style="1" customWidth="1"/>
    <col min="3" max="8" width="12.875" style="1" customWidth="1"/>
    <col min="9" max="14" width="11.50390625" style="1" customWidth="1"/>
    <col min="15" max="16" width="11.375" style="1" customWidth="1"/>
    <col min="17" max="17" width="10.125" style="1" customWidth="1"/>
    <col min="18" max="23" width="7.625" style="1" customWidth="1"/>
    <col min="24" max="30" width="6.625" style="1" customWidth="1"/>
    <col min="31" max="16384" width="9.00390625" style="1" customWidth="1"/>
  </cols>
  <sheetData>
    <row r="1" ht="13.5" customHeight="1"/>
    <row r="2" spans="2:16" ht="13.5" customHeight="1" thickBot="1">
      <c r="B2" s="1" t="s">
        <v>0</v>
      </c>
      <c r="P2" s="2" t="s">
        <v>1</v>
      </c>
    </row>
    <row r="3" spans="2:16" ht="15" customHeight="1">
      <c r="B3" s="28" t="s">
        <v>13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12</v>
      </c>
      <c r="P3" s="32" t="s">
        <v>14</v>
      </c>
    </row>
    <row r="4" spans="2:16" ht="15" customHeight="1">
      <c r="B4" s="29"/>
      <c r="C4" s="4" t="s">
        <v>3</v>
      </c>
      <c r="D4" s="4"/>
      <c r="E4" s="4"/>
      <c r="F4" s="4" t="s">
        <v>4</v>
      </c>
      <c r="G4" s="4"/>
      <c r="H4" s="4"/>
      <c r="I4" s="4" t="s">
        <v>5</v>
      </c>
      <c r="J4" s="4"/>
      <c r="K4" s="4"/>
      <c r="L4" s="4" t="s">
        <v>6</v>
      </c>
      <c r="M4" s="4"/>
      <c r="N4" s="4"/>
      <c r="O4" s="31"/>
      <c r="P4" s="33"/>
    </row>
    <row r="5" spans="2:16" ht="15" customHeight="1">
      <c r="B5" s="29"/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7</v>
      </c>
      <c r="M5" s="5" t="s">
        <v>8</v>
      </c>
      <c r="N5" s="5" t="s">
        <v>9</v>
      </c>
      <c r="O5" s="31"/>
      <c r="P5" s="33"/>
    </row>
    <row r="6" spans="2:16" s="7" customFormat="1" ht="13.5" customHeight="1">
      <c r="B6" s="8" t="s">
        <v>15</v>
      </c>
      <c r="C6" s="6">
        <v>11688</v>
      </c>
      <c r="D6" s="6">
        <v>6003</v>
      </c>
      <c r="E6" s="6">
        <v>5685</v>
      </c>
      <c r="F6" s="6">
        <v>2089</v>
      </c>
      <c r="G6" s="6">
        <v>1100</v>
      </c>
      <c r="H6" s="6">
        <v>989</v>
      </c>
      <c r="I6" s="6">
        <v>4851</v>
      </c>
      <c r="J6" s="6">
        <v>2516</v>
      </c>
      <c r="K6" s="6">
        <v>2335</v>
      </c>
      <c r="L6" s="6">
        <v>4748</v>
      </c>
      <c r="M6" s="6">
        <v>2387</v>
      </c>
      <c r="N6" s="6">
        <v>2361</v>
      </c>
      <c r="O6" s="6">
        <v>4997</v>
      </c>
      <c r="P6" s="6">
        <v>4759</v>
      </c>
    </row>
    <row r="7" spans="2:16" s="7" customFormat="1" ht="13.5" customHeight="1">
      <c r="B7" s="8">
        <v>16</v>
      </c>
      <c r="C7" s="6">
        <v>11637</v>
      </c>
      <c r="D7" s="6">
        <v>5940</v>
      </c>
      <c r="E7" s="6">
        <v>5697</v>
      </c>
      <c r="F7" s="6">
        <v>2052</v>
      </c>
      <c r="G7" s="6">
        <v>1050</v>
      </c>
      <c r="H7" s="6">
        <v>1002</v>
      </c>
      <c r="I7" s="6">
        <v>4731</v>
      </c>
      <c r="J7" s="6">
        <v>2353</v>
      </c>
      <c r="K7" s="6">
        <v>2378</v>
      </c>
      <c r="L7" s="6">
        <v>4854</v>
      </c>
      <c r="M7" s="6">
        <v>2537</v>
      </c>
      <c r="N7" s="6">
        <v>2317</v>
      </c>
      <c r="O7" s="6">
        <v>4813</v>
      </c>
      <c r="P7" s="6">
        <v>4733</v>
      </c>
    </row>
    <row r="8" spans="2:16" s="7" customFormat="1" ht="13.5" customHeight="1">
      <c r="B8" s="8">
        <v>17</v>
      </c>
      <c r="C8" s="6">
        <v>11763</v>
      </c>
      <c r="D8" s="6">
        <v>5914</v>
      </c>
      <c r="E8" s="6">
        <v>5849</v>
      </c>
      <c r="F8" s="6">
        <v>2230</v>
      </c>
      <c r="G8" s="6">
        <v>1174</v>
      </c>
      <c r="H8" s="6">
        <v>1056</v>
      </c>
      <c r="I8" s="6">
        <v>4744</v>
      </c>
      <c r="J8" s="6">
        <v>2358</v>
      </c>
      <c r="K8" s="6">
        <v>2386</v>
      </c>
      <c r="L8" s="6">
        <v>4789</v>
      </c>
      <c r="M8" s="6">
        <v>2382</v>
      </c>
      <c r="N8" s="6">
        <v>2407</v>
      </c>
      <c r="O8" s="6">
        <v>5024</v>
      </c>
      <c r="P8" s="6">
        <v>4838</v>
      </c>
    </row>
    <row r="9" spans="2:16" s="7" customFormat="1" ht="13.5" customHeight="1">
      <c r="B9" s="8">
        <v>18</v>
      </c>
      <c r="C9" s="6">
        <v>11589</v>
      </c>
      <c r="D9" s="6">
        <v>5876</v>
      </c>
      <c r="E9" s="6">
        <v>5713</v>
      </c>
      <c r="F9" s="6">
        <v>2216</v>
      </c>
      <c r="G9" s="6">
        <v>1134</v>
      </c>
      <c r="H9" s="6">
        <v>1082</v>
      </c>
      <c r="I9" s="6">
        <v>4621</v>
      </c>
      <c r="J9" s="6">
        <v>2364</v>
      </c>
      <c r="K9" s="6">
        <v>2257</v>
      </c>
      <c r="L9" s="6">
        <v>4752</v>
      </c>
      <c r="M9" s="6">
        <v>2378</v>
      </c>
      <c r="N9" s="6">
        <v>2374</v>
      </c>
      <c r="O9" s="6">
        <v>4670</v>
      </c>
      <c r="P9" s="6">
        <v>4769</v>
      </c>
    </row>
    <row r="10" spans="2:16" s="37" customFormat="1" ht="16.5" customHeight="1">
      <c r="B10" s="34">
        <v>19</v>
      </c>
      <c r="C10" s="35">
        <v>11392</v>
      </c>
      <c r="D10" s="35">
        <v>5873</v>
      </c>
      <c r="E10" s="35">
        <v>5519</v>
      </c>
      <c r="F10" s="35">
        <v>2392</v>
      </c>
      <c r="G10" s="36">
        <v>1251</v>
      </c>
      <c r="H10" s="36">
        <v>1141</v>
      </c>
      <c r="I10" s="35">
        <v>4378</v>
      </c>
      <c r="J10" s="36">
        <v>2257</v>
      </c>
      <c r="K10" s="36">
        <v>2121</v>
      </c>
      <c r="L10" s="35">
        <v>4622</v>
      </c>
      <c r="M10" s="36">
        <v>2365</v>
      </c>
      <c r="N10" s="36">
        <v>2257</v>
      </c>
      <c r="O10" s="36">
        <v>4628</v>
      </c>
      <c r="P10" s="36">
        <v>4742</v>
      </c>
    </row>
    <row r="11" spans="2:16" s="7" customFormat="1" ht="13.5" customHeight="1">
      <c r="B11" s="8" t="s">
        <v>11</v>
      </c>
      <c r="C11" s="9">
        <v>248</v>
      </c>
      <c r="D11" s="9">
        <v>127</v>
      </c>
      <c r="E11" s="9">
        <v>121</v>
      </c>
      <c r="F11" s="10">
        <v>42</v>
      </c>
      <c r="G11" s="11">
        <v>23</v>
      </c>
      <c r="H11" s="11">
        <v>19</v>
      </c>
      <c r="I11" s="9">
        <v>100</v>
      </c>
      <c r="J11" s="12">
        <v>54</v>
      </c>
      <c r="K11" s="12">
        <v>46</v>
      </c>
      <c r="L11" s="9">
        <v>106</v>
      </c>
      <c r="M11" s="12">
        <v>50</v>
      </c>
      <c r="N11" s="12">
        <v>56</v>
      </c>
      <c r="O11" s="12">
        <v>106</v>
      </c>
      <c r="P11" s="12">
        <v>113</v>
      </c>
    </row>
    <row r="12" spans="2:16" s="7" customFormat="1" ht="13.5" customHeight="1" thickBot="1">
      <c r="B12" s="15" t="s">
        <v>10</v>
      </c>
      <c r="C12" s="13">
        <v>11144</v>
      </c>
      <c r="D12" s="13">
        <v>5746</v>
      </c>
      <c r="E12" s="13">
        <v>5398</v>
      </c>
      <c r="F12" s="13">
        <v>2350</v>
      </c>
      <c r="G12" s="14">
        <v>1228</v>
      </c>
      <c r="H12" s="14">
        <v>1122</v>
      </c>
      <c r="I12" s="13">
        <v>4278</v>
      </c>
      <c r="J12" s="14">
        <v>2203</v>
      </c>
      <c r="K12" s="14">
        <v>2075</v>
      </c>
      <c r="L12" s="13">
        <v>4516</v>
      </c>
      <c r="M12" s="14">
        <v>2315</v>
      </c>
      <c r="N12" s="14">
        <v>2201</v>
      </c>
      <c r="O12" s="14">
        <v>4522</v>
      </c>
      <c r="P12" s="14">
        <v>4629</v>
      </c>
    </row>
    <row r="13" ht="13.5" customHeight="1">
      <c r="B13" s="16" t="s">
        <v>16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mergeCells count="3">
    <mergeCell ref="B3:B5"/>
    <mergeCell ref="O3:O5"/>
    <mergeCell ref="P3:P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3.125" style="1" customWidth="1"/>
    <col min="3" max="8" width="12.875" style="1" customWidth="1"/>
    <col min="9" max="14" width="11.50390625" style="1" customWidth="1"/>
    <col min="15" max="16" width="11.375" style="1" customWidth="1"/>
    <col min="17" max="17" width="10.125" style="1" customWidth="1"/>
    <col min="18" max="23" width="7.625" style="1" customWidth="1"/>
    <col min="24" max="30" width="6.625" style="1" customWidth="1"/>
    <col min="31" max="16384" width="9.00390625" style="1" customWidth="1"/>
  </cols>
  <sheetData>
    <row r="1" ht="13.5" customHeight="1"/>
    <row r="2" spans="2:16" ht="13.5" customHeight="1" thickBot="1">
      <c r="B2" s="1" t="s">
        <v>0</v>
      </c>
      <c r="E2" s="17" t="s">
        <v>17</v>
      </c>
      <c r="P2" s="2" t="s">
        <v>1</v>
      </c>
    </row>
    <row r="3" spans="2:16" ht="15" customHeight="1">
      <c r="B3" s="28" t="s">
        <v>13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12</v>
      </c>
      <c r="P3" s="32" t="s">
        <v>14</v>
      </c>
    </row>
    <row r="4" spans="2:16" ht="15" customHeight="1">
      <c r="B4" s="29"/>
      <c r="C4" s="4" t="s">
        <v>3</v>
      </c>
      <c r="D4" s="4"/>
      <c r="E4" s="4"/>
      <c r="F4" s="4" t="s">
        <v>4</v>
      </c>
      <c r="G4" s="4"/>
      <c r="H4" s="4"/>
      <c r="I4" s="4" t="s">
        <v>5</v>
      </c>
      <c r="J4" s="4"/>
      <c r="K4" s="4"/>
      <c r="L4" s="4" t="s">
        <v>6</v>
      </c>
      <c r="M4" s="4"/>
      <c r="N4" s="4"/>
      <c r="O4" s="31"/>
      <c r="P4" s="33"/>
    </row>
    <row r="5" spans="2:16" ht="15" customHeight="1">
      <c r="B5" s="29"/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7</v>
      </c>
      <c r="M5" s="5" t="s">
        <v>8</v>
      </c>
      <c r="N5" s="5" t="s">
        <v>9</v>
      </c>
      <c r="O5" s="31"/>
      <c r="P5" s="33"/>
    </row>
    <row r="6" spans="2:16" ht="13.5" customHeight="1">
      <c r="B6" s="18" t="s">
        <v>15</v>
      </c>
      <c r="C6" s="19">
        <f>SUM(D6:E6)</f>
        <v>10651</v>
      </c>
      <c r="D6" s="19">
        <f>G6+J6+M6</f>
        <v>5476</v>
      </c>
      <c r="E6" s="19">
        <f>H6+K6+N6</f>
        <v>5175</v>
      </c>
      <c r="F6" s="19">
        <f>SUM(G6:H6)</f>
        <v>1937</v>
      </c>
      <c r="G6" s="20">
        <v>1035</v>
      </c>
      <c r="H6" s="20">
        <v>902</v>
      </c>
      <c r="I6" s="19">
        <f>SUM(J6:K6)</f>
        <v>4412</v>
      </c>
      <c r="J6" s="20">
        <v>2289</v>
      </c>
      <c r="K6" s="20">
        <v>2123</v>
      </c>
      <c r="L6" s="19">
        <f>SUM(M6:N6)</f>
        <v>4302</v>
      </c>
      <c r="M6" s="20">
        <v>2152</v>
      </c>
      <c r="N6" s="20">
        <v>2150</v>
      </c>
      <c r="O6" s="20">
        <v>4549</v>
      </c>
      <c r="P6" s="20">
        <v>4306</v>
      </c>
    </row>
    <row r="7" spans="2:16" ht="13.5" customHeight="1">
      <c r="B7" s="21">
        <v>16</v>
      </c>
      <c r="C7" s="22">
        <f>SUM(D7:E7)</f>
        <v>10583</v>
      </c>
      <c r="D7" s="22">
        <f>G7+J7+M7</f>
        <v>5414</v>
      </c>
      <c r="E7" s="22">
        <f>H7+K7+N7</f>
        <v>5169</v>
      </c>
      <c r="F7" s="22">
        <f>SUM(G7:H7)</f>
        <v>1900</v>
      </c>
      <c r="G7" s="23">
        <v>971</v>
      </c>
      <c r="H7" s="23">
        <v>929</v>
      </c>
      <c r="I7" s="22">
        <f>SUM(J7:K7)</f>
        <v>4278</v>
      </c>
      <c r="J7" s="23">
        <v>2139</v>
      </c>
      <c r="K7" s="23">
        <v>2139</v>
      </c>
      <c r="L7" s="22">
        <f>SUM(M7:N7)</f>
        <v>4405</v>
      </c>
      <c r="M7" s="23">
        <v>2304</v>
      </c>
      <c r="N7" s="23">
        <v>2101</v>
      </c>
      <c r="O7" s="23">
        <v>4349</v>
      </c>
      <c r="P7" s="23">
        <v>4289</v>
      </c>
    </row>
    <row r="8" spans="2:16" ht="13.5" customHeight="1">
      <c r="B8" s="21">
        <v>17</v>
      </c>
      <c r="C8" s="22">
        <v>10698</v>
      </c>
      <c r="D8" s="22">
        <v>5393</v>
      </c>
      <c r="E8" s="22">
        <v>5305</v>
      </c>
      <c r="F8" s="22">
        <v>2068</v>
      </c>
      <c r="G8" s="23">
        <v>1099</v>
      </c>
      <c r="H8" s="23">
        <v>969</v>
      </c>
      <c r="I8" s="22">
        <v>4304</v>
      </c>
      <c r="J8" s="23">
        <v>2135</v>
      </c>
      <c r="K8" s="23">
        <v>2169</v>
      </c>
      <c r="L8" s="22">
        <v>4326</v>
      </c>
      <c r="M8" s="23">
        <v>2159</v>
      </c>
      <c r="N8" s="23">
        <v>2167</v>
      </c>
      <c r="O8" s="23">
        <v>4563</v>
      </c>
      <c r="P8" s="23">
        <v>4393</v>
      </c>
    </row>
    <row r="9" spans="2:16" s="27" customFormat="1" ht="16.5" customHeight="1" thickBot="1">
      <c r="B9" s="24">
        <v>18</v>
      </c>
      <c r="C9" s="25">
        <v>10930</v>
      </c>
      <c r="D9" s="25">
        <v>5550</v>
      </c>
      <c r="E9" s="25">
        <v>5380</v>
      </c>
      <c r="F9" s="25">
        <v>2102</v>
      </c>
      <c r="G9" s="26">
        <v>1077</v>
      </c>
      <c r="H9" s="26">
        <v>1025</v>
      </c>
      <c r="I9" s="25">
        <v>4351</v>
      </c>
      <c r="J9" s="26">
        <v>2238</v>
      </c>
      <c r="K9" s="26">
        <v>2113</v>
      </c>
      <c r="L9" s="25">
        <v>4477</v>
      </c>
      <c r="M9" s="26">
        <v>2235</v>
      </c>
      <c r="N9" s="26">
        <v>2242</v>
      </c>
      <c r="O9" s="26">
        <v>4409</v>
      </c>
      <c r="P9" s="26">
        <v>4480</v>
      </c>
    </row>
    <row r="10" ht="13.5" customHeight="1">
      <c r="B10" s="16" t="s">
        <v>16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mergeCells count="3">
    <mergeCell ref="B3:B5"/>
    <mergeCell ref="O3:O5"/>
    <mergeCell ref="P3:P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3.125" style="1" customWidth="1"/>
    <col min="3" max="8" width="12.875" style="1" customWidth="1"/>
    <col min="9" max="14" width="11.50390625" style="1" customWidth="1"/>
    <col min="15" max="16" width="11.375" style="1" customWidth="1"/>
    <col min="17" max="17" width="10.125" style="1" customWidth="1"/>
    <col min="18" max="23" width="7.625" style="1" customWidth="1"/>
    <col min="24" max="30" width="6.625" style="1" customWidth="1"/>
    <col min="31" max="16384" width="9.00390625" style="1" customWidth="1"/>
  </cols>
  <sheetData>
    <row r="1" ht="13.5" customHeight="1"/>
    <row r="2" spans="2:16" ht="13.5" customHeight="1" thickBot="1">
      <c r="B2" s="1" t="s">
        <v>0</v>
      </c>
      <c r="E2" s="17" t="s">
        <v>18</v>
      </c>
      <c r="P2" s="2" t="s">
        <v>1</v>
      </c>
    </row>
    <row r="3" spans="2:16" ht="15" customHeight="1">
      <c r="B3" s="28" t="s">
        <v>13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12</v>
      </c>
      <c r="P3" s="32" t="s">
        <v>14</v>
      </c>
    </row>
    <row r="4" spans="2:16" ht="15" customHeight="1">
      <c r="B4" s="29"/>
      <c r="C4" s="4" t="s">
        <v>3</v>
      </c>
      <c r="D4" s="4"/>
      <c r="E4" s="4"/>
      <c r="F4" s="4" t="s">
        <v>4</v>
      </c>
      <c r="G4" s="4"/>
      <c r="H4" s="4"/>
      <c r="I4" s="4" t="s">
        <v>5</v>
      </c>
      <c r="J4" s="4"/>
      <c r="K4" s="4"/>
      <c r="L4" s="4" t="s">
        <v>6</v>
      </c>
      <c r="M4" s="4"/>
      <c r="N4" s="4"/>
      <c r="O4" s="31"/>
      <c r="P4" s="33"/>
    </row>
    <row r="5" spans="2:16" ht="15" customHeight="1">
      <c r="B5" s="29"/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7</v>
      </c>
      <c r="M5" s="5" t="s">
        <v>8</v>
      </c>
      <c r="N5" s="5" t="s">
        <v>9</v>
      </c>
      <c r="O5" s="31"/>
      <c r="P5" s="33"/>
    </row>
    <row r="6" spans="2:16" ht="13.5" customHeight="1">
      <c r="B6" s="18" t="s">
        <v>15</v>
      </c>
      <c r="C6" s="19">
        <f>SUM(D6:E6)</f>
        <v>281</v>
      </c>
      <c r="D6" s="19">
        <f aca="true" t="shared" si="0" ref="D6:E8">G6+J6+M6</f>
        <v>140</v>
      </c>
      <c r="E6" s="19">
        <f t="shared" si="0"/>
        <v>141</v>
      </c>
      <c r="F6" s="19">
        <f>SUM(G6:H6)</f>
        <v>40</v>
      </c>
      <c r="G6" s="20">
        <v>20</v>
      </c>
      <c r="H6" s="20">
        <v>20</v>
      </c>
      <c r="I6" s="19">
        <f>SUM(J6:K6)</f>
        <v>127</v>
      </c>
      <c r="J6" s="20">
        <v>67</v>
      </c>
      <c r="K6" s="20">
        <v>60</v>
      </c>
      <c r="L6" s="19">
        <f>SUM(M6:N6)</f>
        <v>114</v>
      </c>
      <c r="M6" s="20">
        <v>53</v>
      </c>
      <c r="N6" s="20">
        <v>61</v>
      </c>
      <c r="O6" s="20">
        <v>130</v>
      </c>
      <c r="P6" s="20">
        <v>112</v>
      </c>
    </row>
    <row r="7" spans="2:16" ht="13.5" customHeight="1">
      <c r="B7" s="21">
        <v>16</v>
      </c>
      <c r="C7" s="22">
        <f>SUM(D7:E7)</f>
        <v>294</v>
      </c>
      <c r="D7" s="22">
        <f t="shared" si="0"/>
        <v>148</v>
      </c>
      <c r="E7" s="22">
        <f t="shared" si="0"/>
        <v>146</v>
      </c>
      <c r="F7" s="22">
        <f>SUM(G7:H7)</f>
        <v>40</v>
      </c>
      <c r="G7" s="23">
        <v>24</v>
      </c>
      <c r="H7" s="23">
        <v>16</v>
      </c>
      <c r="I7" s="22">
        <f>SUM(J7:K7)</f>
        <v>119</v>
      </c>
      <c r="J7" s="23">
        <v>55</v>
      </c>
      <c r="K7" s="23">
        <v>64</v>
      </c>
      <c r="L7" s="22">
        <f>SUM(M7:N7)</f>
        <v>135</v>
      </c>
      <c r="M7" s="23">
        <v>69</v>
      </c>
      <c r="N7" s="23">
        <v>66</v>
      </c>
      <c r="O7" s="23">
        <v>125</v>
      </c>
      <c r="P7" s="23">
        <v>114</v>
      </c>
    </row>
    <row r="8" spans="2:16" s="27" customFormat="1" ht="16.5" customHeight="1" thickBot="1">
      <c r="B8" s="24">
        <v>17</v>
      </c>
      <c r="C8" s="25">
        <f>SUM(D8:E8)</f>
        <v>269</v>
      </c>
      <c r="D8" s="25">
        <f t="shared" si="0"/>
        <v>128</v>
      </c>
      <c r="E8" s="25">
        <f t="shared" si="0"/>
        <v>141</v>
      </c>
      <c r="F8" s="25">
        <f>SUM(G8:H8)</f>
        <v>28</v>
      </c>
      <c r="G8" s="26">
        <v>16</v>
      </c>
      <c r="H8" s="26">
        <v>12</v>
      </c>
      <c r="I8" s="25">
        <f>SUM(J8:K8)</f>
        <v>121</v>
      </c>
      <c r="J8" s="26">
        <v>54</v>
      </c>
      <c r="K8" s="26">
        <v>67</v>
      </c>
      <c r="L8" s="25">
        <f>SUM(M8:N8)</f>
        <v>120</v>
      </c>
      <c r="M8" s="26">
        <v>58</v>
      </c>
      <c r="N8" s="26">
        <v>62</v>
      </c>
      <c r="O8" s="26">
        <v>113</v>
      </c>
      <c r="P8" s="26">
        <v>133</v>
      </c>
    </row>
    <row r="9" ht="13.5" customHeight="1">
      <c r="B9" s="16" t="s">
        <v>16</v>
      </c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mergeCells count="3">
    <mergeCell ref="B3:B5"/>
    <mergeCell ref="O3:O5"/>
    <mergeCell ref="P3:P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3.125" style="1" customWidth="1"/>
    <col min="3" max="8" width="12.875" style="1" customWidth="1"/>
    <col min="9" max="14" width="11.50390625" style="1" customWidth="1"/>
    <col min="15" max="16" width="11.375" style="1" customWidth="1"/>
    <col min="17" max="17" width="10.125" style="1" customWidth="1"/>
    <col min="18" max="23" width="7.625" style="1" customWidth="1"/>
    <col min="24" max="30" width="6.625" style="1" customWidth="1"/>
    <col min="31" max="16384" width="9.00390625" style="1" customWidth="1"/>
  </cols>
  <sheetData>
    <row r="1" ht="13.5" customHeight="1"/>
    <row r="2" spans="2:16" ht="13.5" customHeight="1" thickBot="1">
      <c r="B2" s="1" t="s">
        <v>0</v>
      </c>
      <c r="E2" s="17" t="s">
        <v>19</v>
      </c>
      <c r="P2" s="2" t="s">
        <v>1</v>
      </c>
    </row>
    <row r="3" spans="2:16" ht="15" customHeight="1">
      <c r="B3" s="28" t="s">
        <v>13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12</v>
      </c>
      <c r="P3" s="32" t="s">
        <v>14</v>
      </c>
    </row>
    <row r="4" spans="2:16" ht="15" customHeight="1">
      <c r="B4" s="29"/>
      <c r="C4" s="4" t="s">
        <v>3</v>
      </c>
      <c r="D4" s="4"/>
      <c r="E4" s="4"/>
      <c r="F4" s="4" t="s">
        <v>4</v>
      </c>
      <c r="G4" s="4"/>
      <c r="H4" s="4"/>
      <c r="I4" s="4" t="s">
        <v>5</v>
      </c>
      <c r="J4" s="4"/>
      <c r="K4" s="4"/>
      <c r="L4" s="4" t="s">
        <v>6</v>
      </c>
      <c r="M4" s="4"/>
      <c r="N4" s="4"/>
      <c r="O4" s="31"/>
      <c r="P4" s="33"/>
    </row>
    <row r="5" spans="2:16" ht="15" customHeight="1">
      <c r="B5" s="29"/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7</v>
      </c>
      <c r="M5" s="5" t="s">
        <v>8</v>
      </c>
      <c r="N5" s="5" t="s">
        <v>9</v>
      </c>
      <c r="O5" s="31"/>
      <c r="P5" s="33"/>
    </row>
    <row r="6" spans="2:16" ht="13.5" customHeight="1">
      <c r="B6" s="18" t="s">
        <v>15</v>
      </c>
      <c r="C6" s="19">
        <f>SUM(D6:E6)</f>
        <v>114</v>
      </c>
      <c r="D6" s="19">
        <f aca="true" t="shared" si="0" ref="D6:E8">G6+J6+M6</f>
        <v>53</v>
      </c>
      <c r="E6" s="19">
        <f t="shared" si="0"/>
        <v>61</v>
      </c>
      <c r="F6" s="19">
        <f>SUM(G6:H6)</f>
        <v>4</v>
      </c>
      <c r="G6" s="20">
        <v>1</v>
      </c>
      <c r="H6" s="20">
        <v>3</v>
      </c>
      <c r="I6" s="19">
        <f>SUM(J6:K6)</f>
        <v>52</v>
      </c>
      <c r="J6" s="20">
        <v>28</v>
      </c>
      <c r="K6" s="20">
        <v>24</v>
      </c>
      <c r="L6" s="19">
        <f>SUM(M6:N6)</f>
        <v>58</v>
      </c>
      <c r="M6" s="20">
        <v>24</v>
      </c>
      <c r="N6" s="20">
        <v>34</v>
      </c>
      <c r="O6" s="20">
        <v>51</v>
      </c>
      <c r="P6" s="20">
        <v>61</v>
      </c>
    </row>
    <row r="7" spans="2:16" ht="13.5" customHeight="1">
      <c r="B7" s="21">
        <v>16</v>
      </c>
      <c r="C7" s="22">
        <f>SUM(D7:E7)</f>
        <v>106</v>
      </c>
      <c r="D7" s="22">
        <f t="shared" si="0"/>
        <v>59</v>
      </c>
      <c r="E7" s="22">
        <f t="shared" si="0"/>
        <v>47</v>
      </c>
      <c r="F7" s="22">
        <f>SUM(G7:H7)</f>
        <v>6</v>
      </c>
      <c r="G7" s="23">
        <v>3</v>
      </c>
      <c r="H7" s="23">
        <v>3</v>
      </c>
      <c r="I7" s="22">
        <f>SUM(J7:K7)</f>
        <v>49</v>
      </c>
      <c r="J7" s="23">
        <v>27</v>
      </c>
      <c r="K7" s="23">
        <v>22</v>
      </c>
      <c r="L7" s="22">
        <f>SUM(M7:N7)</f>
        <v>51</v>
      </c>
      <c r="M7" s="23">
        <v>29</v>
      </c>
      <c r="N7" s="23">
        <v>22</v>
      </c>
      <c r="O7" s="23">
        <v>52</v>
      </c>
      <c r="P7" s="23">
        <v>57</v>
      </c>
    </row>
    <row r="8" spans="2:16" s="27" customFormat="1" ht="16.5" customHeight="1" thickBot="1">
      <c r="B8" s="24">
        <v>17</v>
      </c>
      <c r="C8" s="25">
        <f>SUM(D8:E8)</f>
        <v>97</v>
      </c>
      <c r="D8" s="25">
        <f t="shared" si="0"/>
        <v>55</v>
      </c>
      <c r="E8" s="25">
        <f t="shared" si="0"/>
        <v>42</v>
      </c>
      <c r="F8" s="25">
        <f>SUM(G8:H8)</f>
        <v>5</v>
      </c>
      <c r="G8" s="26">
        <v>1</v>
      </c>
      <c r="H8" s="26">
        <v>4</v>
      </c>
      <c r="I8" s="25">
        <f>SUM(J8:K8)</f>
        <v>40</v>
      </c>
      <c r="J8" s="26">
        <v>26</v>
      </c>
      <c r="K8" s="26">
        <v>14</v>
      </c>
      <c r="L8" s="25">
        <f>SUM(M8:N8)</f>
        <v>52</v>
      </c>
      <c r="M8" s="26">
        <v>28</v>
      </c>
      <c r="N8" s="26">
        <v>24</v>
      </c>
      <c r="O8" s="26">
        <v>43</v>
      </c>
      <c r="P8" s="26">
        <v>51</v>
      </c>
    </row>
    <row r="9" ht="13.5" customHeight="1">
      <c r="B9" s="16" t="s">
        <v>16</v>
      </c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mergeCells count="3">
    <mergeCell ref="B3:B5"/>
    <mergeCell ref="O3:O5"/>
    <mergeCell ref="P3:P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3.125" style="1" customWidth="1"/>
    <col min="3" max="8" width="12.875" style="1" customWidth="1"/>
    <col min="9" max="14" width="11.50390625" style="1" customWidth="1"/>
    <col min="15" max="16" width="11.375" style="1" customWidth="1"/>
    <col min="17" max="17" width="10.125" style="1" customWidth="1"/>
    <col min="18" max="23" width="7.625" style="1" customWidth="1"/>
    <col min="24" max="30" width="6.625" style="1" customWidth="1"/>
    <col min="31" max="16384" width="9.00390625" style="1" customWidth="1"/>
  </cols>
  <sheetData>
    <row r="1" ht="13.5" customHeight="1"/>
    <row r="2" spans="2:16" ht="13.5" customHeight="1" thickBot="1">
      <c r="B2" s="1" t="s">
        <v>0</v>
      </c>
      <c r="E2" s="17" t="s">
        <v>20</v>
      </c>
      <c r="P2" s="2" t="s">
        <v>1</v>
      </c>
    </row>
    <row r="3" spans="2:16" ht="15" customHeight="1">
      <c r="B3" s="28" t="s">
        <v>13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12</v>
      </c>
      <c r="P3" s="32" t="s">
        <v>14</v>
      </c>
    </row>
    <row r="4" spans="2:16" ht="15" customHeight="1">
      <c r="B4" s="29"/>
      <c r="C4" s="4" t="s">
        <v>3</v>
      </c>
      <c r="D4" s="4"/>
      <c r="E4" s="4"/>
      <c r="F4" s="4" t="s">
        <v>4</v>
      </c>
      <c r="G4" s="4"/>
      <c r="H4" s="4"/>
      <c r="I4" s="4" t="s">
        <v>5</v>
      </c>
      <c r="J4" s="4"/>
      <c r="K4" s="4"/>
      <c r="L4" s="4" t="s">
        <v>6</v>
      </c>
      <c r="M4" s="4"/>
      <c r="N4" s="4"/>
      <c r="O4" s="31"/>
      <c r="P4" s="33"/>
    </row>
    <row r="5" spans="2:16" ht="15" customHeight="1">
      <c r="B5" s="29"/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7</v>
      </c>
      <c r="M5" s="5" t="s">
        <v>8</v>
      </c>
      <c r="N5" s="5" t="s">
        <v>9</v>
      </c>
      <c r="O5" s="31"/>
      <c r="P5" s="33"/>
    </row>
    <row r="6" spans="2:16" ht="13.5" customHeight="1">
      <c r="B6" s="18" t="s">
        <v>15</v>
      </c>
      <c r="C6" s="19">
        <v>504</v>
      </c>
      <c r="D6" s="19">
        <v>262</v>
      </c>
      <c r="E6" s="19">
        <v>242</v>
      </c>
      <c r="F6" s="19">
        <v>68</v>
      </c>
      <c r="G6" s="20">
        <v>24</v>
      </c>
      <c r="H6" s="20">
        <v>44</v>
      </c>
      <c r="I6" s="19">
        <v>208</v>
      </c>
      <c r="J6" s="20">
        <v>110</v>
      </c>
      <c r="K6" s="20">
        <v>98</v>
      </c>
      <c r="L6" s="19">
        <v>228</v>
      </c>
      <c r="M6" s="20">
        <v>128</v>
      </c>
      <c r="N6" s="20">
        <v>100</v>
      </c>
      <c r="O6" s="20">
        <v>219</v>
      </c>
      <c r="P6" s="20">
        <v>236</v>
      </c>
    </row>
    <row r="7" spans="2:16" ht="13.5" customHeight="1">
      <c r="B7" s="21">
        <v>16</v>
      </c>
      <c r="C7" s="22">
        <v>519</v>
      </c>
      <c r="D7" s="22">
        <v>256</v>
      </c>
      <c r="E7" s="22">
        <v>263</v>
      </c>
      <c r="F7" s="22">
        <v>66</v>
      </c>
      <c r="G7" s="23">
        <v>35</v>
      </c>
      <c r="H7" s="23">
        <v>31</v>
      </c>
      <c r="I7" s="22">
        <v>241</v>
      </c>
      <c r="J7" s="23">
        <v>109</v>
      </c>
      <c r="K7" s="23">
        <v>132</v>
      </c>
      <c r="L7" s="22">
        <v>212</v>
      </c>
      <c r="M7" s="23">
        <v>112</v>
      </c>
      <c r="N7" s="23">
        <v>100</v>
      </c>
      <c r="O7" s="23">
        <v>242</v>
      </c>
      <c r="P7" s="23">
        <v>226</v>
      </c>
    </row>
    <row r="8" spans="2:16" ht="13.5" customHeight="1">
      <c r="B8" s="21">
        <v>17</v>
      </c>
      <c r="C8" s="22">
        <v>565</v>
      </c>
      <c r="D8" s="22">
        <v>278</v>
      </c>
      <c r="E8" s="22">
        <v>287</v>
      </c>
      <c r="F8" s="22">
        <v>91</v>
      </c>
      <c r="G8" s="23">
        <v>44</v>
      </c>
      <c r="H8" s="23">
        <v>47</v>
      </c>
      <c r="I8" s="22">
        <v>229</v>
      </c>
      <c r="J8" s="23">
        <v>121</v>
      </c>
      <c r="K8" s="23">
        <v>108</v>
      </c>
      <c r="L8" s="22">
        <v>245</v>
      </c>
      <c r="M8" s="23">
        <v>113</v>
      </c>
      <c r="N8" s="23">
        <v>132</v>
      </c>
      <c r="O8" s="23">
        <v>258</v>
      </c>
      <c r="P8" s="23">
        <v>209</v>
      </c>
    </row>
    <row r="9" spans="2:16" s="27" customFormat="1" ht="16.5" customHeight="1" thickBot="1">
      <c r="B9" s="24">
        <v>18</v>
      </c>
      <c r="C9" s="25">
        <v>531</v>
      </c>
      <c r="D9" s="25">
        <v>268</v>
      </c>
      <c r="E9" s="25">
        <v>263</v>
      </c>
      <c r="F9" s="25">
        <v>76</v>
      </c>
      <c r="G9" s="26">
        <v>37</v>
      </c>
      <c r="H9" s="26">
        <v>39</v>
      </c>
      <c r="I9" s="25">
        <v>228</v>
      </c>
      <c r="J9" s="26">
        <v>109</v>
      </c>
      <c r="K9" s="26">
        <v>119</v>
      </c>
      <c r="L9" s="25">
        <v>227</v>
      </c>
      <c r="M9" s="26">
        <v>122</v>
      </c>
      <c r="N9" s="26">
        <v>105</v>
      </c>
      <c r="O9" s="26">
        <v>219</v>
      </c>
      <c r="P9" s="26">
        <v>244</v>
      </c>
    </row>
    <row r="10" ht="13.5" customHeight="1">
      <c r="B10" s="16" t="s">
        <v>16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mergeCells count="3">
    <mergeCell ref="B3:B5"/>
    <mergeCell ref="O3:O5"/>
    <mergeCell ref="P3:P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3.125" style="1" customWidth="1"/>
    <col min="3" max="8" width="12.875" style="1" customWidth="1"/>
    <col min="9" max="14" width="11.50390625" style="1" customWidth="1"/>
    <col min="15" max="16" width="11.375" style="1" customWidth="1"/>
    <col min="17" max="17" width="10.125" style="1" customWidth="1"/>
    <col min="18" max="23" width="7.625" style="1" customWidth="1"/>
    <col min="24" max="30" width="6.625" style="1" customWidth="1"/>
    <col min="31" max="16384" width="9.00390625" style="1" customWidth="1"/>
  </cols>
  <sheetData>
    <row r="1" ht="13.5" customHeight="1"/>
    <row r="2" spans="2:16" ht="13.5" customHeight="1" thickBot="1">
      <c r="B2" s="1" t="s">
        <v>0</v>
      </c>
      <c r="E2" s="17" t="s">
        <v>21</v>
      </c>
      <c r="P2" s="2" t="s">
        <v>1</v>
      </c>
    </row>
    <row r="3" spans="2:16" ht="15" customHeight="1">
      <c r="B3" s="28" t="s">
        <v>13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12</v>
      </c>
      <c r="P3" s="32" t="s">
        <v>14</v>
      </c>
    </row>
    <row r="4" spans="2:16" ht="15" customHeight="1">
      <c r="B4" s="29"/>
      <c r="C4" s="4" t="s">
        <v>3</v>
      </c>
      <c r="D4" s="4"/>
      <c r="E4" s="4"/>
      <c r="F4" s="4" t="s">
        <v>4</v>
      </c>
      <c r="G4" s="4"/>
      <c r="H4" s="4"/>
      <c r="I4" s="4" t="s">
        <v>5</v>
      </c>
      <c r="J4" s="4"/>
      <c r="K4" s="4"/>
      <c r="L4" s="4" t="s">
        <v>6</v>
      </c>
      <c r="M4" s="4"/>
      <c r="N4" s="4"/>
      <c r="O4" s="31"/>
      <c r="P4" s="33"/>
    </row>
    <row r="5" spans="2:16" ht="15" customHeight="1">
      <c r="B5" s="29"/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7</v>
      </c>
      <c r="M5" s="5" t="s">
        <v>8</v>
      </c>
      <c r="N5" s="5" t="s">
        <v>9</v>
      </c>
      <c r="O5" s="31"/>
      <c r="P5" s="33"/>
    </row>
    <row r="6" spans="2:16" ht="13.5" customHeight="1">
      <c r="B6" s="18" t="s">
        <v>15</v>
      </c>
      <c r="C6" s="19">
        <v>138</v>
      </c>
      <c r="D6" s="19">
        <v>72</v>
      </c>
      <c r="E6" s="19">
        <v>66</v>
      </c>
      <c r="F6" s="19">
        <v>40</v>
      </c>
      <c r="G6" s="20">
        <v>20</v>
      </c>
      <c r="H6" s="20">
        <v>20</v>
      </c>
      <c r="I6" s="19">
        <v>52</v>
      </c>
      <c r="J6" s="20">
        <v>22</v>
      </c>
      <c r="K6" s="20">
        <v>30</v>
      </c>
      <c r="L6" s="19">
        <v>46</v>
      </c>
      <c r="M6" s="20">
        <v>30</v>
      </c>
      <c r="N6" s="20">
        <v>16</v>
      </c>
      <c r="O6" s="20">
        <v>48</v>
      </c>
      <c r="P6" s="20">
        <v>44</v>
      </c>
    </row>
    <row r="7" spans="2:16" ht="13.5" customHeight="1">
      <c r="B7" s="21">
        <v>16</v>
      </c>
      <c r="C7" s="22">
        <v>135</v>
      </c>
      <c r="D7" s="22">
        <v>63</v>
      </c>
      <c r="E7" s="22">
        <v>72</v>
      </c>
      <c r="F7" s="22">
        <v>40</v>
      </c>
      <c r="G7" s="23">
        <v>17</v>
      </c>
      <c r="H7" s="23">
        <v>23</v>
      </c>
      <c r="I7" s="22">
        <v>44</v>
      </c>
      <c r="J7" s="23">
        <v>23</v>
      </c>
      <c r="K7" s="23">
        <v>21</v>
      </c>
      <c r="L7" s="22">
        <v>51</v>
      </c>
      <c r="M7" s="23">
        <v>23</v>
      </c>
      <c r="N7" s="23">
        <v>28</v>
      </c>
      <c r="O7" s="23">
        <v>45</v>
      </c>
      <c r="P7" s="23">
        <v>47</v>
      </c>
    </row>
    <row r="8" spans="2:16" ht="13.5" customHeight="1">
      <c r="B8" s="21">
        <v>17</v>
      </c>
      <c r="C8" s="22">
        <v>134</v>
      </c>
      <c r="D8" s="22">
        <v>60</v>
      </c>
      <c r="E8" s="22">
        <v>74</v>
      </c>
      <c r="F8" s="22">
        <v>38</v>
      </c>
      <c r="G8" s="23">
        <v>14</v>
      </c>
      <c r="H8" s="23">
        <v>24</v>
      </c>
      <c r="I8" s="22">
        <v>50</v>
      </c>
      <c r="J8" s="23">
        <v>22</v>
      </c>
      <c r="K8" s="23">
        <v>28</v>
      </c>
      <c r="L8" s="22">
        <v>46</v>
      </c>
      <c r="M8" s="23">
        <v>24</v>
      </c>
      <c r="N8" s="23">
        <v>22</v>
      </c>
      <c r="O8" s="23">
        <v>47</v>
      </c>
      <c r="P8" s="23">
        <v>52</v>
      </c>
    </row>
    <row r="9" spans="2:16" s="27" customFormat="1" ht="16.5" customHeight="1" thickBot="1">
      <c r="B9" s="24">
        <v>18</v>
      </c>
      <c r="C9" s="25">
        <v>128</v>
      </c>
      <c r="D9" s="25">
        <v>58</v>
      </c>
      <c r="E9" s="25">
        <v>70</v>
      </c>
      <c r="F9" s="25">
        <v>38</v>
      </c>
      <c r="G9" s="26">
        <v>20</v>
      </c>
      <c r="H9" s="26">
        <v>18</v>
      </c>
      <c r="I9" s="25">
        <v>42</v>
      </c>
      <c r="J9" s="26">
        <v>17</v>
      </c>
      <c r="K9" s="26">
        <v>25</v>
      </c>
      <c r="L9" s="25">
        <v>48</v>
      </c>
      <c r="M9" s="26">
        <v>21</v>
      </c>
      <c r="N9" s="26">
        <v>27</v>
      </c>
      <c r="O9" s="26">
        <v>42</v>
      </c>
      <c r="P9" s="26">
        <v>45</v>
      </c>
    </row>
    <row r="10" ht="13.5" customHeight="1">
      <c r="B10" s="16" t="s">
        <v>16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mergeCells count="3">
    <mergeCell ref="B3:B5"/>
    <mergeCell ref="O3:O5"/>
    <mergeCell ref="P3:P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2008-02-13T06:25:35Z</cp:lastPrinted>
  <dcterms:created xsi:type="dcterms:W3CDTF">2002-12-25T10:24:01Z</dcterms:created>
  <dcterms:modified xsi:type="dcterms:W3CDTF">2008-03-17T08:00:20Z</dcterms:modified>
  <cp:category/>
  <cp:version/>
  <cp:contentType/>
  <cp:contentStatus/>
</cp:coreProperties>
</file>