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1128" sheetId="1" r:id="rId1"/>
    <sheet name="1128相模原" sheetId="2" r:id="rId2"/>
    <sheet name="1128津久井" sheetId="3" r:id="rId3"/>
    <sheet name="1128相模湖" sheetId="4" r:id="rId4"/>
    <sheet name="1128城山" sheetId="5" r:id="rId5"/>
    <sheet name="1128藤野" sheetId="6" r:id="rId6"/>
  </sheets>
  <definedNames>
    <definedName name="_xlnm.Print_Area" localSheetId="0">'1128'!$A$1:$M$25</definedName>
    <definedName name="_xlnm.Print_Area" localSheetId="4">'1128城山'!$B$1:$N$24</definedName>
    <definedName name="_xlnm.Print_Area" localSheetId="1">'1128相模原'!$B$1:$N$23</definedName>
    <definedName name="_xlnm.Print_Area" localSheetId="3">'1128相模湖'!$B$1:$N$23</definedName>
    <definedName name="_xlnm.Print_Area" localSheetId="2">'1128津久井'!$B$1:$N$23</definedName>
    <definedName name="_xlnm.Print_Area" localSheetId="5">'1128藤野'!$B$1:$N$23</definedName>
  </definedNames>
  <calcPr fullCalcOnLoad="1"/>
</workbook>
</file>

<file path=xl/sharedStrings.xml><?xml version="1.0" encoding="utf-8"?>
<sst xmlns="http://schemas.openxmlformats.org/spreadsheetml/2006/main" count="225" uniqueCount="48">
  <si>
    <t>運動公園</t>
  </si>
  <si>
    <t>地区公園</t>
  </si>
  <si>
    <t>街区公園Ａ</t>
  </si>
  <si>
    <t>街区公園Ｂ</t>
  </si>
  <si>
    <t>風致公園</t>
  </si>
  <si>
    <t>墓園</t>
  </si>
  <si>
    <t>公園数</t>
  </si>
  <si>
    <t>面積</t>
  </si>
  <si>
    <t>近隣公園</t>
  </si>
  <si>
    <t>総合公園</t>
  </si>
  <si>
    <t>歴史公園</t>
  </si>
  <si>
    <t>都　 市　 緑　 地</t>
  </si>
  <si>
    <t>種　　  別</t>
  </si>
  <si>
    <t>総　　　数</t>
  </si>
  <si>
    <t>基幹
公園</t>
  </si>
  <si>
    <t>住区基幹
公   園</t>
  </si>
  <si>
    <t>都市基幹
公   園</t>
  </si>
  <si>
    <t>特 殊 公 園</t>
  </si>
  <si>
    <t>広　 域　 公　 園</t>
  </si>
  <si>
    <t>各年度末現在　単位（ha）</t>
  </si>
  <si>
    <t>（注）(1)総合公園には、県立相模原公園（23.78ha）を含む。</t>
  </si>
  <si>
    <t>　　　　 街区公園Ｂ＝公園面積が0.1ha以上の公園</t>
  </si>
  <si>
    <t>28 都市公園</t>
  </si>
  <si>
    <t>平成14年度</t>
  </si>
  <si>
    <t>　　　(2)地区公園には、県立相模湖公園（2.52ha）を含む。</t>
  </si>
  <si>
    <t>　　　(4)街区公園Ａ＝公園面積が0.1ha未満の公園</t>
  </si>
  <si>
    <t>広　 場　 公　 園</t>
  </si>
  <si>
    <t>緑　　　　　   道</t>
  </si>
  <si>
    <t>　　　(3)広域公園は、県立津久井湖城山公園（25.48ha)を含む。</t>
  </si>
  <si>
    <t>資料　環境経済局環境保全部公園課</t>
  </si>
  <si>
    <t>28都市公園　（＃旧相模原市）</t>
  </si>
  <si>
    <t>　　　(2)街区公園Ａ＝公園面積が0.1ha未満の公園</t>
  </si>
  <si>
    <t xml:space="preserve">  47.00</t>
  </si>
  <si>
    <t>47.10</t>
  </si>
  <si>
    <t>-</t>
  </si>
  <si>
    <t>広　 場　 公　 園</t>
  </si>
  <si>
    <t>緑　　　　　   道</t>
  </si>
  <si>
    <t>28 都市公園 　（＃旧津久井町）</t>
  </si>
  <si>
    <t>（注）(1)広域公園は、県立津久井湖城山公園（旧津久井町分23.15ha）。</t>
  </si>
  <si>
    <t>28 都市公園　　（＃旧相模湖町）</t>
  </si>
  <si>
    <t>（注）(1)地区公園は、県立相模湖公園（2.52ha）。</t>
  </si>
  <si>
    <t>28 都市公園　　（＃旧城山町）</t>
  </si>
  <si>
    <t>（注）(1)広域公園は、県立津久井湖城山公園（旧城山町分2.33ha）。</t>
  </si>
  <si>
    <t xml:space="preserve">         箇所数については、旧津久井町分に計上。</t>
  </si>
  <si>
    <t>28 都市公園　　（＃旧藤野町）</t>
  </si>
  <si>
    <t>（注）(1)街区公園Ａ＝公園面積が0.1ha未満の公園</t>
  </si>
  <si>
    <t>　　　　 街区公園Ｂ＝公園面積が0.1ha以上の公園</t>
  </si>
  <si>
    <t>　　　   街区公園B＝公園面積が0.1ha以上の公園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</si>
</sst>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\ ;\-#,##0\ ;\ &quot;-&quot;\ "/>
    <numFmt numFmtId="179" formatCode="\ #,##0_ ;_ * \-#,##0_ ;_ * &quot;-&quot;_ \ "/>
    <numFmt numFmtId="180" formatCode="0.00_ "/>
    <numFmt numFmtId="181" formatCode="0.00_);[Red]\(0.00\)"/>
    <numFmt numFmtId="182" formatCode="[&lt;=999]000;[&lt;=99999]000\-00;000\-0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vertical="top"/>
      <protection locked="0"/>
    </xf>
    <xf numFmtId="2" fontId="2" fillId="0" borderId="1" xfId="0" applyNumberFormat="1" applyFont="1" applyFill="1" applyBorder="1" applyAlignment="1" applyProtection="1">
      <alignment vertical="top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/>
    </xf>
    <xf numFmtId="0" fontId="6" fillId="0" borderId="5" xfId="0" applyFont="1" applyFill="1" applyBorder="1" applyAlignment="1">
      <alignment horizontal="distributed" vertical="top"/>
    </xf>
    <xf numFmtId="0" fontId="6" fillId="0" borderId="6" xfId="0" applyFont="1" applyFill="1" applyBorder="1" applyAlignment="1">
      <alignment horizontal="distributed" vertical="top"/>
    </xf>
    <xf numFmtId="0" fontId="6" fillId="0" borderId="7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180" fontId="2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right"/>
      <protection locked="0"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41" fontId="2" fillId="0" borderId="0" xfId="0" applyNumberFormat="1" applyFont="1" applyFill="1" applyBorder="1" applyAlignment="1" applyProtection="1">
      <alignment vertical="top"/>
      <protection locked="0"/>
    </xf>
    <xf numFmtId="41" fontId="2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3.25390625" style="3" bestFit="1" customWidth="1"/>
    <col min="2" max="2" width="8.375" style="3" customWidth="1"/>
    <col min="3" max="3" width="9.75390625" style="3" customWidth="1"/>
    <col min="4" max="4" width="7.625" style="3" customWidth="1"/>
    <col min="5" max="5" width="8.125" style="3" customWidth="1"/>
    <col min="6" max="6" width="7.625" style="3" customWidth="1"/>
    <col min="7" max="7" width="8.125" style="3" customWidth="1"/>
    <col min="8" max="8" width="6.125" style="3" customWidth="1"/>
    <col min="9" max="9" width="8.125" style="3" customWidth="1"/>
    <col min="10" max="10" width="6.125" style="3" customWidth="1"/>
    <col min="11" max="11" width="8.125" style="3" customWidth="1"/>
    <col min="12" max="12" width="6.125" style="3" customWidth="1"/>
    <col min="13" max="13" width="8.125" style="3" customWidth="1"/>
    <col min="14" max="16384" width="9.00390625" style="3" customWidth="1"/>
  </cols>
  <sheetData>
    <row r="1" ht="13.5" customHeight="1"/>
    <row r="2" ht="13.5" customHeight="1">
      <c r="A2" s="4" t="s">
        <v>22</v>
      </c>
    </row>
    <row r="3" spans="1:13" ht="14.25" thickBot="1">
      <c r="A3" s="24"/>
      <c r="B3" s="25"/>
      <c r="C3" s="25"/>
      <c r="D3" s="1"/>
      <c r="E3" s="1"/>
      <c r="F3" s="1"/>
      <c r="G3" s="1"/>
      <c r="K3" s="1"/>
      <c r="M3" s="1" t="s">
        <v>19</v>
      </c>
    </row>
    <row r="4" spans="1:13" s="5" customFormat="1" ht="18" customHeight="1">
      <c r="A4" s="58" t="s">
        <v>12</v>
      </c>
      <c r="B4" s="59"/>
      <c r="C4" s="60"/>
      <c r="D4" s="43" t="s">
        <v>23</v>
      </c>
      <c r="E4" s="44"/>
      <c r="F4" s="43">
        <v>15</v>
      </c>
      <c r="G4" s="44"/>
      <c r="H4" s="43">
        <v>16</v>
      </c>
      <c r="I4" s="44"/>
      <c r="J4" s="43">
        <v>17</v>
      </c>
      <c r="K4" s="44"/>
      <c r="L4" s="43">
        <v>18</v>
      </c>
      <c r="M4" s="44"/>
    </row>
    <row r="5" spans="1:13" s="5" customFormat="1" ht="18" customHeight="1">
      <c r="A5" s="61"/>
      <c r="B5" s="61"/>
      <c r="C5" s="62"/>
      <c r="D5" s="16" t="s">
        <v>6</v>
      </c>
      <c r="E5" s="17" t="s">
        <v>7</v>
      </c>
      <c r="F5" s="16" t="s">
        <v>6</v>
      </c>
      <c r="G5" s="17" t="s">
        <v>7</v>
      </c>
      <c r="H5" s="16" t="s">
        <v>6</v>
      </c>
      <c r="I5" s="17" t="s">
        <v>7</v>
      </c>
      <c r="J5" s="16" t="s">
        <v>6</v>
      </c>
      <c r="K5" s="17" t="s">
        <v>7</v>
      </c>
      <c r="L5" s="16" t="s">
        <v>6</v>
      </c>
      <c r="M5" s="17" t="s">
        <v>7</v>
      </c>
    </row>
    <row r="6" spans="1:13" s="83" customFormat="1" ht="21.75" customHeight="1">
      <c r="A6" s="74" t="s">
        <v>13</v>
      </c>
      <c r="B6" s="81"/>
      <c r="C6" s="82"/>
      <c r="D6" s="28">
        <v>449</v>
      </c>
      <c r="E6" s="29">
        <v>196.22</v>
      </c>
      <c r="F6" s="28">
        <v>464</v>
      </c>
      <c r="G6" s="29">
        <v>205.49</v>
      </c>
      <c r="H6" s="28">
        <v>480</v>
      </c>
      <c r="I6" s="29">
        <v>214.23</v>
      </c>
      <c r="J6" s="28">
        <v>500</v>
      </c>
      <c r="K6" s="29">
        <v>216.78</v>
      </c>
      <c r="L6" s="28">
        <v>519</v>
      </c>
      <c r="M6" s="29">
        <v>230.54</v>
      </c>
    </row>
    <row r="7" spans="1:13" ht="21.75" customHeight="1">
      <c r="A7" s="45" t="s">
        <v>14</v>
      </c>
      <c r="B7" s="68" t="s">
        <v>15</v>
      </c>
      <c r="C7" s="21" t="s">
        <v>2</v>
      </c>
      <c r="D7" s="10">
        <v>266</v>
      </c>
      <c r="E7" s="13">
        <v>7.5</v>
      </c>
      <c r="F7" s="10">
        <v>278</v>
      </c>
      <c r="G7" s="13">
        <v>7.87</v>
      </c>
      <c r="H7" s="10">
        <v>287</v>
      </c>
      <c r="I7" s="13">
        <v>8.19</v>
      </c>
      <c r="J7" s="10">
        <v>303</v>
      </c>
      <c r="K7" s="13">
        <v>8.67</v>
      </c>
      <c r="L7" s="10">
        <v>316</v>
      </c>
      <c r="M7" s="13">
        <v>9.06</v>
      </c>
    </row>
    <row r="8" spans="1:13" ht="13.5" customHeight="1">
      <c r="A8" s="46"/>
      <c r="B8" s="69"/>
      <c r="C8" s="22" t="s">
        <v>3</v>
      </c>
      <c r="D8" s="10">
        <v>146</v>
      </c>
      <c r="E8" s="13">
        <v>29.75</v>
      </c>
      <c r="F8" s="10">
        <v>148</v>
      </c>
      <c r="G8" s="13">
        <v>30.46</v>
      </c>
      <c r="H8" s="10">
        <v>154</v>
      </c>
      <c r="I8" s="13">
        <v>31.26</v>
      </c>
      <c r="J8" s="10">
        <v>158</v>
      </c>
      <c r="K8" s="13">
        <v>32.05</v>
      </c>
      <c r="L8" s="10">
        <v>162</v>
      </c>
      <c r="M8" s="13">
        <v>33.17</v>
      </c>
    </row>
    <row r="9" spans="1:13" ht="13.5" customHeight="1">
      <c r="A9" s="46"/>
      <c r="B9" s="69"/>
      <c r="C9" s="18" t="s">
        <v>8</v>
      </c>
      <c r="D9" s="10">
        <v>9</v>
      </c>
      <c r="E9" s="13">
        <v>13.58</v>
      </c>
      <c r="F9" s="10">
        <v>10</v>
      </c>
      <c r="G9" s="13">
        <v>14.72</v>
      </c>
      <c r="H9" s="10">
        <v>11</v>
      </c>
      <c r="I9" s="13">
        <v>16.01</v>
      </c>
      <c r="J9" s="10">
        <v>11</v>
      </c>
      <c r="K9" s="13">
        <v>17.09</v>
      </c>
      <c r="L9" s="10">
        <v>11</v>
      </c>
      <c r="M9" s="13">
        <v>17.09</v>
      </c>
    </row>
    <row r="10" spans="1:13" s="6" customFormat="1" ht="21.75" customHeight="1">
      <c r="A10" s="46"/>
      <c r="B10" s="49"/>
      <c r="C10" s="19" t="s">
        <v>1</v>
      </c>
      <c r="D10" s="11">
        <v>2</v>
      </c>
      <c r="E10" s="14">
        <v>7.42</v>
      </c>
      <c r="F10" s="11">
        <v>2</v>
      </c>
      <c r="G10" s="14">
        <v>7.42</v>
      </c>
      <c r="H10" s="11">
        <v>2</v>
      </c>
      <c r="I10" s="14">
        <v>7.42</v>
      </c>
      <c r="J10" s="11">
        <v>2</v>
      </c>
      <c r="K10" s="14">
        <v>7.42</v>
      </c>
      <c r="L10" s="11">
        <v>3</v>
      </c>
      <c r="M10" s="14">
        <v>9.51</v>
      </c>
    </row>
    <row r="11" spans="1:13" ht="21.75" customHeight="1">
      <c r="A11" s="46"/>
      <c r="B11" s="48" t="s">
        <v>16</v>
      </c>
      <c r="C11" s="18" t="s">
        <v>9</v>
      </c>
      <c r="D11" s="10">
        <v>5</v>
      </c>
      <c r="E11" s="13">
        <v>61.14</v>
      </c>
      <c r="F11" s="10">
        <v>5</v>
      </c>
      <c r="G11" s="13">
        <v>61.24</v>
      </c>
      <c r="H11" s="10">
        <v>5</v>
      </c>
      <c r="I11" s="13">
        <v>61.24</v>
      </c>
      <c r="J11" s="10">
        <v>5</v>
      </c>
      <c r="K11" s="13">
        <v>61.24</v>
      </c>
      <c r="L11" s="10">
        <v>5</v>
      </c>
      <c r="M11" s="13">
        <v>61.24</v>
      </c>
    </row>
    <row r="12" spans="1:13" s="6" customFormat="1" ht="21.75" customHeight="1">
      <c r="A12" s="47"/>
      <c r="B12" s="49"/>
      <c r="C12" s="20" t="s">
        <v>0</v>
      </c>
      <c r="D12" s="11">
        <v>2</v>
      </c>
      <c r="E12" s="14">
        <v>28.5</v>
      </c>
      <c r="F12" s="11">
        <v>2</v>
      </c>
      <c r="G12" s="14">
        <v>28.5</v>
      </c>
      <c r="H12" s="11">
        <v>2</v>
      </c>
      <c r="I12" s="14">
        <v>28.5</v>
      </c>
      <c r="J12" s="11">
        <v>2</v>
      </c>
      <c r="K12" s="14">
        <v>28.5</v>
      </c>
      <c r="L12" s="11">
        <v>2</v>
      </c>
      <c r="M12" s="14">
        <v>28.5</v>
      </c>
    </row>
    <row r="13" spans="1:13" ht="21.75" customHeight="1">
      <c r="A13" s="52" t="s">
        <v>17</v>
      </c>
      <c r="B13" s="53"/>
      <c r="C13" s="18" t="s">
        <v>4</v>
      </c>
      <c r="D13" s="10">
        <v>2</v>
      </c>
      <c r="E13" s="13">
        <v>11.12</v>
      </c>
      <c r="F13" s="10">
        <v>2</v>
      </c>
      <c r="G13" s="13">
        <v>11.61</v>
      </c>
      <c r="H13" s="10">
        <v>2</v>
      </c>
      <c r="I13" s="13">
        <v>11.61</v>
      </c>
      <c r="J13" s="10">
        <v>2</v>
      </c>
      <c r="K13" s="13">
        <v>11.61</v>
      </c>
      <c r="L13" s="10">
        <v>2</v>
      </c>
      <c r="M13" s="13">
        <v>11.61</v>
      </c>
    </row>
    <row r="14" spans="1:13" ht="13.5" customHeight="1">
      <c r="A14" s="54"/>
      <c r="B14" s="55"/>
      <c r="C14" s="18" t="s">
        <v>10</v>
      </c>
      <c r="D14" s="10">
        <v>1</v>
      </c>
      <c r="E14" s="13">
        <v>6.7</v>
      </c>
      <c r="F14" s="10">
        <v>1</v>
      </c>
      <c r="G14" s="13">
        <v>6.7</v>
      </c>
      <c r="H14" s="10">
        <v>1</v>
      </c>
      <c r="I14" s="13">
        <v>6.7</v>
      </c>
      <c r="J14" s="10">
        <v>1</v>
      </c>
      <c r="K14" s="13">
        <v>6.7</v>
      </c>
      <c r="L14" s="10">
        <v>2</v>
      </c>
      <c r="M14" s="13">
        <v>7.12</v>
      </c>
    </row>
    <row r="15" spans="1:13" s="6" customFormat="1" ht="21.75" customHeight="1">
      <c r="A15" s="56"/>
      <c r="B15" s="57"/>
      <c r="C15" s="19" t="s">
        <v>5</v>
      </c>
      <c r="D15" s="11">
        <v>1</v>
      </c>
      <c r="E15" s="14">
        <v>4.63</v>
      </c>
      <c r="F15" s="11">
        <v>1</v>
      </c>
      <c r="G15" s="14">
        <v>4.63</v>
      </c>
      <c r="H15" s="11">
        <v>1</v>
      </c>
      <c r="I15" s="14">
        <v>4.63</v>
      </c>
      <c r="J15" s="11">
        <v>1</v>
      </c>
      <c r="K15" s="14">
        <v>4.63</v>
      </c>
      <c r="L15" s="11">
        <v>1</v>
      </c>
      <c r="M15" s="14">
        <v>4.63</v>
      </c>
    </row>
    <row r="16" spans="1:13" s="6" customFormat="1" ht="21.75" customHeight="1">
      <c r="A16" s="50" t="s">
        <v>18</v>
      </c>
      <c r="B16" s="50"/>
      <c r="C16" s="51"/>
      <c r="D16" s="10">
        <v>1</v>
      </c>
      <c r="E16" s="13">
        <v>6.39</v>
      </c>
      <c r="F16" s="10">
        <v>1</v>
      </c>
      <c r="G16" s="13">
        <v>12.85</v>
      </c>
      <c r="H16" s="10">
        <v>1</v>
      </c>
      <c r="I16" s="13">
        <v>17.43</v>
      </c>
      <c r="J16" s="10">
        <v>1</v>
      </c>
      <c r="K16" s="13">
        <v>17.43</v>
      </c>
      <c r="L16" s="10">
        <v>1</v>
      </c>
      <c r="M16" s="13">
        <v>25.48</v>
      </c>
    </row>
    <row r="17" spans="1:13" s="2" customFormat="1" ht="21.75" customHeight="1">
      <c r="A17" s="50" t="s">
        <v>26</v>
      </c>
      <c r="B17" s="66"/>
      <c r="C17" s="67"/>
      <c r="D17" s="10">
        <v>1</v>
      </c>
      <c r="E17" s="13">
        <v>0.25</v>
      </c>
      <c r="F17" s="10">
        <v>1</v>
      </c>
      <c r="G17" s="13">
        <v>0.25</v>
      </c>
      <c r="H17" s="10">
        <v>1</v>
      </c>
      <c r="I17" s="13">
        <v>0.25</v>
      </c>
      <c r="J17" s="10">
        <v>1</v>
      </c>
      <c r="K17" s="13">
        <v>0.25</v>
      </c>
      <c r="L17" s="10">
        <v>1</v>
      </c>
      <c r="M17" s="13">
        <v>0.25</v>
      </c>
    </row>
    <row r="18" spans="1:13" ht="13.5" customHeight="1">
      <c r="A18" s="50" t="s">
        <v>11</v>
      </c>
      <c r="B18" s="66"/>
      <c r="C18" s="67"/>
      <c r="D18" s="10">
        <v>8</v>
      </c>
      <c r="E18" s="13">
        <v>11.89</v>
      </c>
      <c r="F18" s="10">
        <v>8</v>
      </c>
      <c r="G18" s="13">
        <v>11.89</v>
      </c>
      <c r="H18" s="10">
        <v>8</v>
      </c>
      <c r="I18" s="13">
        <v>11.89</v>
      </c>
      <c r="J18" s="10">
        <v>8</v>
      </c>
      <c r="K18" s="13">
        <v>12.09</v>
      </c>
      <c r="L18" s="10">
        <v>8</v>
      </c>
      <c r="M18" s="13">
        <v>12.09</v>
      </c>
    </row>
    <row r="19" spans="1:13" s="6" customFormat="1" ht="21.75" customHeight="1" thickBot="1">
      <c r="A19" s="63" t="s">
        <v>27</v>
      </c>
      <c r="B19" s="64"/>
      <c r="C19" s="65"/>
      <c r="D19" s="12">
        <v>5</v>
      </c>
      <c r="E19" s="15">
        <v>7.35</v>
      </c>
      <c r="F19" s="12">
        <v>5</v>
      </c>
      <c r="G19" s="15">
        <v>7.35</v>
      </c>
      <c r="H19" s="12">
        <v>5</v>
      </c>
      <c r="I19" s="15">
        <v>9.1</v>
      </c>
      <c r="J19" s="12">
        <v>5</v>
      </c>
      <c r="K19" s="15">
        <v>9.1</v>
      </c>
      <c r="L19" s="12">
        <v>5</v>
      </c>
      <c r="M19" s="15">
        <v>10.79</v>
      </c>
    </row>
    <row r="20" spans="1:11" ht="13.5" customHeight="1">
      <c r="A20" s="8" t="s">
        <v>20</v>
      </c>
      <c r="D20" s="1"/>
      <c r="E20" s="1"/>
      <c r="F20" s="1"/>
      <c r="G20" s="1"/>
      <c r="K20" s="1"/>
    </row>
    <row r="21" spans="1:13" ht="13.5" customHeight="1">
      <c r="A21" s="8" t="s">
        <v>24</v>
      </c>
      <c r="D21" s="1"/>
      <c r="E21" s="1"/>
      <c r="F21" s="1"/>
      <c r="G21" s="1"/>
      <c r="K21" s="1"/>
      <c r="M21" s="1"/>
    </row>
    <row r="22" spans="1:13" ht="13.5" customHeight="1">
      <c r="A22" s="8" t="s">
        <v>28</v>
      </c>
      <c r="D22" s="1"/>
      <c r="E22" s="1"/>
      <c r="F22" s="1"/>
      <c r="G22" s="1"/>
      <c r="K22" s="1"/>
      <c r="M22" s="1"/>
    </row>
    <row r="23" ht="13.5" customHeight="1">
      <c r="A23" s="8" t="s">
        <v>25</v>
      </c>
    </row>
    <row r="24" ht="13.5" customHeight="1">
      <c r="A24" s="9" t="s">
        <v>21</v>
      </c>
    </row>
    <row r="25" ht="13.5" customHeight="1">
      <c r="A25" s="27" t="s">
        <v>29</v>
      </c>
    </row>
    <row r="26" spans="5:13" ht="13.5" customHeight="1">
      <c r="E26" s="26"/>
      <c r="G26" s="26"/>
      <c r="I26" s="26"/>
      <c r="K26" s="26"/>
      <c r="M26" s="26"/>
    </row>
    <row r="27" ht="13.5">
      <c r="D27" s="23"/>
    </row>
  </sheetData>
  <mergeCells count="15">
    <mergeCell ref="A19:C19"/>
    <mergeCell ref="A6:C6"/>
    <mergeCell ref="A18:C18"/>
    <mergeCell ref="A17:C17"/>
    <mergeCell ref="B7:B10"/>
    <mergeCell ref="L4:M4"/>
    <mergeCell ref="A7:A12"/>
    <mergeCell ref="B11:B12"/>
    <mergeCell ref="A16:C16"/>
    <mergeCell ref="J4:K4"/>
    <mergeCell ref="A13:B15"/>
    <mergeCell ref="H4:I4"/>
    <mergeCell ref="D4:E4"/>
    <mergeCell ref="F4:G4"/>
    <mergeCell ref="A4:C5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3.25390625" style="3" bestFit="1" customWidth="1"/>
    <col min="3" max="3" width="8.375" style="3" customWidth="1"/>
    <col min="4" max="4" width="9.75390625" style="3" customWidth="1"/>
    <col min="5" max="5" width="7.625" style="3" customWidth="1"/>
    <col min="6" max="6" width="8.125" style="3" customWidth="1"/>
    <col min="7" max="7" width="7.625" style="3" customWidth="1"/>
    <col min="8" max="8" width="8.125" style="3" customWidth="1"/>
    <col min="9" max="9" width="6.125" style="3" customWidth="1"/>
    <col min="10" max="10" width="8.125" style="3" customWidth="1"/>
    <col min="11" max="11" width="6.125" style="3" customWidth="1"/>
    <col min="12" max="12" width="8.125" style="3" customWidth="1"/>
    <col min="13" max="13" width="6.125" style="3" customWidth="1"/>
    <col min="14" max="14" width="8.125" style="3" customWidth="1"/>
    <col min="15" max="16384" width="9.00390625" style="3" customWidth="1"/>
  </cols>
  <sheetData>
    <row r="1" ht="13.5" customHeight="1"/>
    <row r="2" ht="13.5" customHeight="1">
      <c r="B2" s="4" t="s">
        <v>30</v>
      </c>
    </row>
    <row r="3" spans="2:14" ht="14.25" thickBot="1">
      <c r="B3" s="24"/>
      <c r="C3" s="25"/>
      <c r="D3" s="25"/>
      <c r="E3" s="1"/>
      <c r="F3" s="1"/>
      <c r="G3" s="1"/>
      <c r="H3" s="1"/>
      <c r="J3" s="1"/>
      <c r="L3" s="1" t="s">
        <v>19</v>
      </c>
      <c r="N3" s="1" t="s">
        <v>19</v>
      </c>
    </row>
    <row r="4" spans="2:14" s="5" customFormat="1" ht="18" customHeight="1">
      <c r="B4" s="58" t="s">
        <v>12</v>
      </c>
      <c r="C4" s="59"/>
      <c r="D4" s="60"/>
      <c r="E4" s="43" t="s">
        <v>23</v>
      </c>
      <c r="F4" s="44"/>
      <c r="G4" s="43">
        <v>15</v>
      </c>
      <c r="H4" s="44"/>
      <c r="I4" s="43">
        <v>16</v>
      </c>
      <c r="J4" s="44"/>
      <c r="K4" s="43">
        <v>17</v>
      </c>
      <c r="L4" s="44"/>
      <c r="M4" s="43">
        <v>18</v>
      </c>
      <c r="N4" s="44"/>
    </row>
    <row r="5" spans="2:14" s="5" customFormat="1" ht="18" customHeight="1">
      <c r="B5" s="61"/>
      <c r="C5" s="61"/>
      <c r="D5" s="62"/>
      <c r="E5" s="16" t="s">
        <v>6</v>
      </c>
      <c r="F5" s="17" t="s">
        <v>7</v>
      </c>
      <c r="G5" s="16" t="s">
        <v>6</v>
      </c>
      <c r="H5" s="17" t="s">
        <v>7</v>
      </c>
      <c r="I5" s="16" t="s">
        <v>6</v>
      </c>
      <c r="J5" s="17" t="s">
        <v>7</v>
      </c>
      <c r="K5" s="16" t="s">
        <v>6</v>
      </c>
      <c r="L5" s="17" t="s">
        <v>7</v>
      </c>
      <c r="M5" s="16" t="s">
        <v>6</v>
      </c>
      <c r="N5" s="17" t="s">
        <v>7</v>
      </c>
    </row>
    <row r="6" spans="2:14" s="7" customFormat="1" ht="21.75" customHeight="1">
      <c r="B6" s="74" t="s">
        <v>13</v>
      </c>
      <c r="C6" s="75"/>
      <c r="D6" s="76"/>
      <c r="E6" s="28">
        <v>420</v>
      </c>
      <c r="F6" s="29">
        <v>166.9</v>
      </c>
      <c r="G6" s="28">
        <f>SUM(G7:G19)</f>
        <v>435</v>
      </c>
      <c r="H6" s="29">
        <f>SUM(H7+H8+H9+H10+H11+H12+H13+H14+H15+H17+H18+H19)</f>
        <v>169.70999999999995</v>
      </c>
      <c r="I6" s="28">
        <v>448</v>
      </c>
      <c r="J6" s="29">
        <v>173.52</v>
      </c>
      <c r="K6" s="28">
        <v>461</v>
      </c>
      <c r="L6" s="29">
        <v>175.41</v>
      </c>
      <c r="M6" s="28">
        <v>472</v>
      </c>
      <c r="N6" s="29">
        <v>180.26</v>
      </c>
    </row>
    <row r="7" spans="2:14" ht="21.75" customHeight="1">
      <c r="B7" s="45" t="s">
        <v>14</v>
      </c>
      <c r="C7" s="68" t="s">
        <v>15</v>
      </c>
      <c r="D7" s="21" t="s">
        <v>2</v>
      </c>
      <c r="E7" s="10">
        <v>261</v>
      </c>
      <c r="F7" s="13">
        <v>7.37</v>
      </c>
      <c r="G7" s="10">
        <v>273</v>
      </c>
      <c r="H7" s="13">
        <v>7.74</v>
      </c>
      <c r="I7" s="10">
        <v>282</v>
      </c>
      <c r="J7" s="13">
        <v>8.06</v>
      </c>
      <c r="K7" s="10">
        <v>294</v>
      </c>
      <c r="L7" s="13">
        <v>8.48</v>
      </c>
      <c r="M7" s="10">
        <v>301</v>
      </c>
      <c r="N7" s="30">
        <v>8.63</v>
      </c>
    </row>
    <row r="8" spans="2:14" ht="13.5" customHeight="1">
      <c r="B8" s="46"/>
      <c r="C8" s="69"/>
      <c r="D8" s="22" t="s">
        <v>3</v>
      </c>
      <c r="E8" s="10">
        <v>127</v>
      </c>
      <c r="F8" s="13">
        <v>25.52</v>
      </c>
      <c r="G8" s="10">
        <v>129</v>
      </c>
      <c r="H8" s="13">
        <v>26.23</v>
      </c>
      <c r="I8" s="10">
        <v>132</v>
      </c>
      <c r="J8" s="13">
        <v>26.68</v>
      </c>
      <c r="K8" s="10">
        <v>133</v>
      </c>
      <c r="L8" s="13">
        <v>26.87</v>
      </c>
      <c r="M8" s="10">
        <v>135</v>
      </c>
      <c r="N8" s="30">
        <v>27.37</v>
      </c>
    </row>
    <row r="9" spans="2:14" ht="13.5" customHeight="1">
      <c r="B9" s="46"/>
      <c r="C9" s="69"/>
      <c r="D9" s="18" t="s">
        <v>8</v>
      </c>
      <c r="E9" s="10">
        <v>8</v>
      </c>
      <c r="F9" s="13">
        <v>11.67</v>
      </c>
      <c r="G9" s="10">
        <v>9</v>
      </c>
      <c r="H9" s="13">
        <v>12.81</v>
      </c>
      <c r="I9" s="10">
        <v>10</v>
      </c>
      <c r="J9" s="13">
        <v>14.1</v>
      </c>
      <c r="K9" s="10">
        <v>10</v>
      </c>
      <c r="L9" s="13">
        <v>15.18</v>
      </c>
      <c r="M9" s="10">
        <v>10</v>
      </c>
      <c r="N9" s="30">
        <v>15.18</v>
      </c>
    </row>
    <row r="10" spans="2:14" s="6" customFormat="1" ht="21.75" customHeight="1">
      <c r="B10" s="46"/>
      <c r="C10" s="49"/>
      <c r="D10" s="19" t="s">
        <v>1</v>
      </c>
      <c r="E10" s="11">
        <v>1</v>
      </c>
      <c r="F10" s="14">
        <v>4.9</v>
      </c>
      <c r="G10" s="11">
        <v>1</v>
      </c>
      <c r="H10" s="14">
        <v>4.9</v>
      </c>
      <c r="I10" s="11">
        <v>1</v>
      </c>
      <c r="J10" s="14">
        <v>4.9</v>
      </c>
      <c r="K10" s="11">
        <v>1</v>
      </c>
      <c r="L10" s="14">
        <v>4.9</v>
      </c>
      <c r="M10" s="11">
        <v>2</v>
      </c>
      <c r="N10" s="31">
        <v>6.99</v>
      </c>
    </row>
    <row r="11" spans="2:14" ht="21.75" customHeight="1">
      <c r="B11" s="46"/>
      <c r="C11" s="48" t="s">
        <v>16</v>
      </c>
      <c r="D11" s="18" t="s">
        <v>9</v>
      </c>
      <c r="E11" s="10">
        <v>3</v>
      </c>
      <c r="F11" s="32" t="s">
        <v>32</v>
      </c>
      <c r="G11" s="10">
        <v>3</v>
      </c>
      <c r="H11" s="33" t="s">
        <v>33</v>
      </c>
      <c r="I11" s="10">
        <v>3</v>
      </c>
      <c r="J11" s="33" t="s">
        <v>33</v>
      </c>
      <c r="K11" s="10">
        <v>3</v>
      </c>
      <c r="L11" s="34" t="s">
        <v>33</v>
      </c>
      <c r="M11" s="10">
        <v>3</v>
      </c>
      <c r="N11" s="35" t="s">
        <v>33</v>
      </c>
    </row>
    <row r="12" spans="2:14" s="6" customFormat="1" ht="21.75" customHeight="1">
      <c r="B12" s="47"/>
      <c r="C12" s="49"/>
      <c r="D12" s="20" t="s">
        <v>0</v>
      </c>
      <c r="E12" s="11">
        <v>2</v>
      </c>
      <c r="F12" s="14">
        <v>28.5</v>
      </c>
      <c r="G12" s="11">
        <v>2</v>
      </c>
      <c r="H12" s="14">
        <v>28.5</v>
      </c>
      <c r="I12" s="11">
        <v>2</v>
      </c>
      <c r="J12" s="14">
        <v>28.5</v>
      </c>
      <c r="K12" s="11">
        <v>2</v>
      </c>
      <c r="L12" s="14">
        <v>28.5</v>
      </c>
      <c r="M12" s="11">
        <v>2</v>
      </c>
      <c r="N12" s="14">
        <v>28.5</v>
      </c>
    </row>
    <row r="13" spans="2:14" ht="21.75" customHeight="1">
      <c r="B13" s="52" t="s">
        <v>17</v>
      </c>
      <c r="C13" s="79"/>
      <c r="D13" s="18" t="s">
        <v>4</v>
      </c>
      <c r="E13" s="10">
        <v>2</v>
      </c>
      <c r="F13" s="13">
        <v>11.12</v>
      </c>
      <c r="G13" s="10">
        <v>2</v>
      </c>
      <c r="H13" s="13">
        <v>11.61</v>
      </c>
      <c r="I13" s="10">
        <v>2</v>
      </c>
      <c r="J13" s="13">
        <v>11.61</v>
      </c>
      <c r="K13" s="10">
        <v>2</v>
      </c>
      <c r="L13" s="13">
        <v>11.61</v>
      </c>
      <c r="M13" s="10">
        <v>2</v>
      </c>
      <c r="N13" s="30">
        <v>11.61</v>
      </c>
    </row>
    <row r="14" spans="2:14" ht="13.5" customHeight="1">
      <c r="B14" s="54"/>
      <c r="C14" s="80"/>
      <c r="D14" s="18" t="s">
        <v>10</v>
      </c>
      <c r="E14" s="10">
        <v>1</v>
      </c>
      <c r="F14" s="13">
        <v>6.7</v>
      </c>
      <c r="G14" s="10">
        <v>1</v>
      </c>
      <c r="H14" s="13">
        <v>6.7</v>
      </c>
      <c r="I14" s="10">
        <v>1</v>
      </c>
      <c r="J14" s="13">
        <v>6.7</v>
      </c>
      <c r="K14" s="10">
        <v>1</v>
      </c>
      <c r="L14" s="13">
        <v>6.7</v>
      </c>
      <c r="M14" s="10">
        <v>2</v>
      </c>
      <c r="N14" s="30">
        <v>7.12</v>
      </c>
    </row>
    <row r="15" spans="2:14" s="6" customFormat="1" ht="21.75" customHeight="1">
      <c r="B15" s="56"/>
      <c r="C15" s="62"/>
      <c r="D15" s="19" t="s">
        <v>5</v>
      </c>
      <c r="E15" s="11">
        <v>1</v>
      </c>
      <c r="F15" s="14">
        <v>4.63</v>
      </c>
      <c r="G15" s="11">
        <v>1</v>
      </c>
      <c r="H15" s="14">
        <v>4.63</v>
      </c>
      <c r="I15" s="11">
        <v>1</v>
      </c>
      <c r="J15" s="14">
        <v>4.63</v>
      </c>
      <c r="K15" s="11">
        <v>1</v>
      </c>
      <c r="L15" s="14">
        <v>4.63</v>
      </c>
      <c r="M15" s="11">
        <v>1</v>
      </c>
      <c r="N15" s="31">
        <v>4.63</v>
      </c>
    </row>
    <row r="16" spans="2:14" s="6" customFormat="1" ht="21.75" customHeight="1">
      <c r="B16" s="50" t="s">
        <v>18</v>
      </c>
      <c r="C16" s="77"/>
      <c r="D16" s="78"/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7" t="s">
        <v>34</v>
      </c>
    </row>
    <row r="17" spans="2:14" s="2" customFormat="1" ht="21.75" customHeight="1">
      <c r="B17" s="50" t="s">
        <v>35</v>
      </c>
      <c r="C17" s="70"/>
      <c r="D17" s="71"/>
      <c r="E17" s="10">
        <v>1</v>
      </c>
      <c r="F17" s="13">
        <v>0.25</v>
      </c>
      <c r="G17" s="10">
        <v>1</v>
      </c>
      <c r="H17" s="13">
        <v>0.25</v>
      </c>
      <c r="I17" s="10">
        <v>1</v>
      </c>
      <c r="J17" s="13">
        <v>0.25</v>
      </c>
      <c r="K17" s="10">
        <v>1</v>
      </c>
      <c r="L17" s="13">
        <v>0.25</v>
      </c>
      <c r="M17" s="10">
        <v>1</v>
      </c>
      <c r="N17" s="30">
        <v>0.25</v>
      </c>
    </row>
    <row r="18" spans="2:14" ht="13.5" customHeight="1">
      <c r="B18" s="50" t="s">
        <v>11</v>
      </c>
      <c r="C18" s="70"/>
      <c r="D18" s="71"/>
      <c r="E18" s="10">
        <v>8</v>
      </c>
      <c r="F18" s="13">
        <v>11.89</v>
      </c>
      <c r="G18" s="10">
        <v>8</v>
      </c>
      <c r="H18" s="13">
        <v>11.89</v>
      </c>
      <c r="I18" s="10">
        <v>8</v>
      </c>
      <c r="J18" s="13">
        <v>11.89</v>
      </c>
      <c r="K18" s="10">
        <v>8</v>
      </c>
      <c r="L18" s="13">
        <v>12.09</v>
      </c>
      <c r="M18" s="10">
        <v>8</v>
      </c>
      <c r="N18" s="30">
        <v>12.09</v>
      </c>
    </row>
    <row r="19" spans="2:14" s="6" customFormat="1" ht="21.75" customHeight="1" thickBot="1">
      <c r="B19" s="63" t="s">
        <v>36</v>
      </c>
      <c r="C19" s="72"/>
      <c r="D19" s="73"/>
      <c r="E19" s="12">
        <v>5</v>
      </c>
      <c r="F19" s="15">
        <v>7.35</v>
      </c>
      <c r="G19" s="12">
        <v>5</v>
      </c>
      <c r="H19" s="15">
        <v>7.35</v>
      </c>
      <c r="I19" s="12">
        <v>5</v>
      </c>
      <c r="J19" s="15">
        <v>9.1</v>
      </c>
      <c r="K19" s="12">
        <v>5</v>
      </c>
      <c r="L19" s="15">
        <v>9.1</v>
      </c>
      <c r="M19" s="12">
        <v>5</v>
      </c>
      <c r="N19" s="38">
        <v>10.79</v>
      </c>
    </row>
    <row r="20" spans="2:12" ht="13.5" customHeight="1">
      <c r="B20" s="8" t="s">
        <v>20</v>
      </c>
      <c r="E20" s="1"/>
      <c r="F20" s="1"/>
      <c r="G20" s="1"/>
      <c r="H20" s="1"/>
      <c r="L20" s="1"/>
    </row>
    <row r="21" ht="13.5" customHeight="1">
      <c r="B21" s="8" t="s">
        <v>31</v>
      </c>
    </row>
    <row r="22" ht="13.5" customHeight="1">
      <c r="B22" s="9" t="s">
        <v>21</v>
      </c>
    </row>
    <row r="23" ht="13.5" customHeight="1">
      <c r="B23" s="27" t="s">
        <v>29</v>
      </c>
    </row>
    <row r="24" ht="13.5" customHeight="1"/>
  </sheetData>
  <mergeCells count="15">
    <mergeCell ref="M4:N4"/>
    <mergeCell ref="G4:H4"/>
    <mergeCell ref="B4:D5"/>
    <mergeCell ref="B17:D17"/>
    <mergeCell ref="K4:L4"/>
    <mergeCell ref="B13:C15"/>
    <mergeCell ref="I4:J4"/>
    <mergeCell ref="E4:F4"/>
    <mergeCell ref="B18:D18"/>
    <mergeCell ref="B19:D19"/>
    <mergeCell ref="B6:D6"/>
    <mergeCell ref="B7:B12"/>
    <mergeCell ref="C7:C10"/>
    <mergeCell ref="C11:C12"/>
    <mergeCell ref="B16:D1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3.25390625" style="3" bestFit="1" customWidth="1"/>
    <col min="3" max="3" width="8.375" style="3" customWidth="1"/>
    <col min="4" max="4" width="9.75390625" style="3" customWidth="1"/>
    <col min="5" max="8" width="7.625" style="3" customWidth="1"/>
    <col min="9" max="9" width="6.125" style="3" customWidth="1"/>
    <col min="10" max="10" width="7.625" style="3" customWidth="1"/>
    <col min="11" max="11" width="6.125" style="3" customWidth="1"/>
    <col min="12" max="12" width="7.625" style="3" customWidth="1"/>
    <col min="13" max="13" width="6.125" style="3" customWidth="1"/>
    <col min="14" max="14" width="7.625" style="3" customWidth="1"/>
    <col min="15" max="16384" width="9.00390625" style="3" customWidth="1"/>
  </cols>
  <sheetData>
    <row r="1" ht="13.5" customHeight="1"/>
    <row r="2" ht="13.5" customHeight="1">
      <c r="B2" s="4" t="s">
        <v>37</v>
      </c>
    </row>
    <row r="3" spans="2:14" ht="14.25" thickBot="1">
      <c r="B3" s="4"/>
      <c r="C3" s="25"/>
      <c r="D3" s="25"/>
      <c r="E3" s="1"/>
      <c r="F3" s="1"/>
      <c r="G3" s="1"/>
      <c r="H3" s="1"/>
      <c r="L3" s="1"/>
      <c r="N3" s="1" t="s">
        <v>19</v>
      </c>
    </row>
    <row r="4" spans="2:14" s="5" customFormat="1" ht="18" customHeight="1">
      <c r="B4" s="58" t="s">
        <v>12</v>
      </c>
      <c r="C4" s="59"/>
      <c r="D4" s="60"/>
      <c r="E4" s="43" t="s">
        <v>23</v>
      </c>
      <c r="F4" s="44"/>
      <c r="G4" s="43">
        <v>15</v>
      </c>
      <c r="H4" s="44"/>
      <c r="I4" s="43">
        <v>16</v>
      </c>
      <c r="J4" s="44"/>
      <c r="K4" s="43">
        <v>17</v>
      </c>
      <c r="L4" s="44"/>
      <c r="M4" s="43">
        <v>18</v>
      </c>
      <c r="N4" s="44"/>
    </row>
    <row r="5" spans="2:14" s="5" customFormat="1" ht="18" customHeight="1">
      <c r="B5" s="61"/>
      <c r="C5" s="61"/>
      <c r="D5" s="62"/>
      <c r="E5" s="16" t="s">
        <v>6</v>
      </c>
      <c r="F5" s="17" t="s">
        <v>7</v>
      </c>
      <c r="G5" s="16" t="s">
        <v>6</v>
      </c>
      <c r="H5" s="17" t="s">
        <v>7</v>
      </c>
      <c r="I5" s="16" t="s">
        <v>6</v>
      </c>
      <c r="J5" s="17" t="s">
        <v>7</v>
      </c>
      <c r="K5" s="16" t="s">
        <v>6</v>
      </c>
      <c r="L5" s="17" t="s">
        <v>7</v>
      </c>
      <c r="M5" s="16" t="s">
        <v>6</v>
      </c>
      <c r="N5" s="17" t="s">
        <v>7</v>
      </c>
    </row>
    <row r="6" spans="2:14" s="7" customFormat="1" ht="21.75" customHeight="1">
      <c r="B6" s="74" t="s">
        <v>13</v>
      </c>
      <c r="C6" s="75"/>
      <c r="D6" s="76"/>
      <c r="E6" s="28">
        <f aca="true" t="shared" si="0" ref="E6:J6">SUM(E7:E18)</f>
        <v>2</v>
      </c>
      <c r="F6" s="29">
        <f t="shared" si="0"/>
        <v>8.48</v>
      </c>
      <c r="G6" s="28">
        <f t="shared" si="0"/>
        <v>2</v>
      </c>
      <c r="H6" s="29">
        <f t="shared" si="0"/>
        <v>14.94</v>
      </c>
      <c r="I6" s="28">
        <f t="shared" si="0"/>
        <v>2</v>
      </c>
      <c r="J6" s="29">
        <f t="shared" si="0"/>
        <v>19.52</v>
      </c>
      <c r="K6" s="28">
        <v>5</v>
      </c>
      <c r="L6" s="29">
        <v>19.93</v>
      </c>
      <c r="M6" s="28">
        <v>5</v>
      </c>
      <c r="N6" s="29">
        <v>27.98</v>
      </c>
    </row>
    <row r="7" spans="2:14" ht="21.75" customHeight="1">
      <c r="B7" s="45" t="s">
        <v>14</v>
      </c>
      <c r="C7" s="68" t="s">
        <v>15</v>
      </c>
      <c r="D7" s="21" t="s">
        <v>2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10">
        <v>1</v>
      </c>
      <c r="L7" s="13">
        <v>0.03</v>
      </c>
      <c r="M7" s="10">
        <v>1</v>
      </c>
      <c r="N7" s="13">
        <v>0.03</v>
      </c>
    </row>
    <row r="8" spans="2:14" ht="13.5" customHeight="1">
      <c r="B8" s="46"/>
      <c r="C8" s="69"/>
      <c r="D8" s="22" t="s">
        <v>3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10">
        <v>2</v>
      </c>
      <c r="L8" s="13">
        <v>0.38</v>
      </c>
      <c r="M8" s="10">
        <v>2</v>
      </c>
      <c r="N8" s="13">
        <v>0.38</v>
      </c>
    </row>
    <row r="9" spans="2:14" ht="13.5" customHeight="1">
      <c r="B9" s="46"/>
      <c r="C9" s="69"/>
      <c r="D9" s="18" t="s">
        <v>8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</row>
    <row r="10" spans="2:14" s="6" customFormat="1" ht="21.75" customHeight="1">
      <c r="B10" s="46"/>
      <c r="C10" s="49"/>
      <c r="D10" s="19" t="s">
        <v>1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</row>
    <row r="11" spans="2:14" ht="21.75" customHeight="1">
      <c r="B11" s="46"/>
      <c r="C11" s="48" t="s">
        <v>16</v>
      </c>
      <c r="D11" s="18" t="s">
        <v>9</v>
      </c>
      <c r="E11" s="10">
        <v>1</v>
      </c>
      <c r="F11" s="13">
        <v>4.42</v>
      </c>
      <c r="G11" s="10">
        <v>1</v>
      </c>
      <c r="H11" s="13">
        <v>4.42</v>
      </c>
      <c r="I11" s="10">
        <v>1</v>
      </c>
      <c r="J11" s="13">
        <v>4.42</v>
      </c>
      <c r="K11" s="10">
        <v>1</v>
      </c>
      <c r="L11" s="13">
        <v>4.42</v>
      </c>
      <c r="M11" s="10">
        <v>1</v>
      </c>
      <c r="N11" s="13">
        <v>4.42</v>
      </c>
    </row>
    <row r="12" spans="2:14" s="6" customFormat="1" ht="21.75" customHeight="1">
      <c r="B12" s="47"/>
      <c r="C12" s="49"/>
      <c r="D12" s="20" t="s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</row>
    <row r="13" spans="2:14" ht="21.75" customHeight="1">
      <c r="B13" s="52" t="s">
        <v>17</v>
      </c>
      <c r="C13" s="79"/>
      <c r="D13" s="18" t="s">
        <v>4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</row>
    <row r="14" spans="2:14" ht="13.5" customHeight="1">
      <c r="B14" s="54"/>
      <c r="C14" s="80"/>
      <c r="D14" s="18" t="s">
        <v>10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</row>
    <row r="15" spans="2:14" s="6" customFormat="1" ht="21.75" customHeight="1">
      <c r="B15" s="56"/>
      <c r="C15" s="62"/>
      <c r="D15" s="19" t="s">
        <v>5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</row>
    <row r="16" spans="2:14" s="6" customFormat="1" ht="21.75" customHeight="1">
      <c r="B16" s="50" t="s">
        <v>18</v>
      </c>
      <c r="C16" s="77"/>
      <c r="D16" s="78"/>
      <c r="E16" s="10">
        <v>1</v>
      </c>
      <c r="F16" s="13">
        <v>4.06</v>
      </c>
      <c r="G16" s="10">
        <v>1</v>
      </c>
      <c r="H16" s="13">
        <v>10.52</v>
      </c>
      <c r="I16" s="10">
        <v>1</v>
      </c>
      <c r="J16" s="13">
        <v>15.1</v>
      </c>
      <c r="K16" s="10">
        <v>1</v>
      </c>
      <c r="L16" s="13">
        <v>15.1</v>
      </c>
      <c r="M16" s="10">
        <v>1</v>
      </c>
      <c r="N16" s="13">
        <v>23.15</v>
      </c>
    </row>
    <row r="17" spans="2:14" s="2" customFormat="1" ht="21.75" customHeight="1">
      <c r="B17" s="50" t="s">
        <v>35</v>
      </c>
      <c r="C17" s="70"/>
      <c r="D17" s="71"/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</row>
    <row r="18" spans="2:14" ht="13.5" customHeight="1">
      <c r="B18" s="50" t="s">
        <v>11</v>
      </c>
      <c r="C18" s="70"/>
      <c r="D18" s="71"/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</row>
    <row r="19" spans="2:14" s="6" customFormat="1" ht="21.75" customHeight="1" thickBot="1">
      <c r="B19" s="63" t="s">
        <v>36</v>
      </c>
      <c r="C19" s="72"/>
      <c r="D19" s="73"/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2:12" ht="13.5" customHeight="1">
      <c r="B20" s="8" t="s">
        <v>38</v>
      </c>
      <c r="E20" s="1"/>
      <c r="F20" s="1"/>
      <c r="G20" s="1"/>
      <c r="H20" s="1"/>
      <c r="L20" s="1"/>
    </row>
    <row r="21" ht="13.5" customHeight="1">
      <c r="B21" s="8" t="s">
        <v>31</v>
      </c>
    </row>
    <row r="22" ht="13.5" customHeight="1">
      <c r="B22" s="9" t="s">
        <v>21</v>
      </c>
    </row>
    <row r="23" ht="13.5" customHeight="1">
      <c r="B23" s="27" t="s">
        <v>29</v>
      </c>
    </row>
  </sheetData>
  <mergeCells count="15">
    <mergeCell ref="M4:N4"/>
    <mergeCell ref="B17:D17"/>
    <mergeCell ref="B18:D18"/>
    <mergeCell ref="B19:D19"/>
    <mergeCell ref="B7:B12"/>
    <mergeCell ref="C7:C10"/>
    <mergeCell ref="C11:C12"/>
    <mergeCell ref="B16:D16"/>
    <mergeCell ref="B13:C15"/>
    <mergeCell ref="G4:H4"/>
    <mergeCell ref="B4:D5"/>
    <mergeCell ref="B6:D6"/>
    <mergeCell ref="K4:L4"/>
    <mergeCell ref="I4:J4"/>
    <mergeCell ref="E4:F4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2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3.25390625" style="3" bestFit="1" customWidth="1"/>
    <col min="3" max="3" width="8.375" style="3" customWidth="1"/>
    <col min="4" max="4" width="9.75390625" style="3" customWidth="1"/>
    <col min="5" max="5" width="6.125" style="3" customWidth="1"/>
    <col min="6" max="6" width="7.625" style="3" customWidth="1"/>
    <col min="7" max="7" width="6.125" style="3" customWidth="1"/>
    <col min="8" max="8" width="7.625" style="3" customWidth="1"/>
    <col min="9" max="9" width="6.125" style="3" customWidth="1"/>
    <col min="10" max="10" width="7.625" style="3" customWidth="1"/>
    <col min="11" max="11" width="6.125" style="3" customWidth="1"/>
    <col min="12" max="12" width="7.625" style="3" customWidth="1"/>
    <col min="13" max="13" width="6.125" style="3" customWidth="1"/>
    <col min="14" max="14" width="7.625" style="3" customWidth="1"/>
    <col min="15" max="15" width="6.125" style="3" customWidth="1"/>
    <col min="16" max="16" width="7.625" style="3" customWidth="1"/>
    <col min="17" max="17" width="6.125" style="3" customWidth="1"/>
    <col min="18" max="22" width="7.625" style="3" customWidth="1"/>
    <col min="23" max="23" width="6.125" style="3" customWidth="1"/>
    <col min="24" max="24" width="7.625" style="3" customWidth="1"/>
    <col min="25" max="25" width="6.125" style="3" customWidth="1"/>
    <col min="26" max="26" width="7.625" style="3" customWidth="1"/>
    <col min="27" max="16384" width="9.00390625" style="3" customWidth="1"/>
  </cols>
  <sheetData>
    <row r="1" ht="13.5" customHeight="1"/>
    <row r="2" ht="13.5" customHeight="1">
      <c r="B2" s="4" t="s">
        <v>39</v>
      </c>
    </row>
    <row r="3" spans="2:21" ht="14.25" thickBot="1">
      <c r="B3" s="4"/>
      <c r="C3" s="25"/>
      <c r="D3" s="25"/>
      <c r="N3" s="1" t="s">
        <v>19</v>
      </c>
      <c r="R3" s="1"/>
      <c r="S3" s="1"/>
      <c r="T3" s="1"/>
      <c r="U3" s="1"/>
    </row>
    <row r="4" spans="2:14" s="5" customFormat="1" ht="18" customHeight="1">
      <c r="B4" s="58" t="s">
        <v>12</v>
      </c>
      <c r="C4" s="59"/>
      <c r="D4" s="60"/>
      <c r="E4" s="43" t="s">
        <v>23</v>
      </c>
      <c r="F4" s="44"/>
      <c r="G4" s="43">
        <v>15</v>
      </c>
      <c r="H4" s="44"/>
      <c r="I4" s="43">
        <v>16</v>
      </c>
      <c r="J4" s="44"/>
      <c r="K4" s="43">
        <v>17</v>
      </c>
      <c r="L4" s="44"/>
      <c r="M4" s="43">
        <v>18</v>
      </c>
      <c r="N4" s="44"/>
    </row>
    <row r="5" spans="2:14" s="5" customFormat="1" ht="18" customHeight="1">
      <c r="B5" s="61"/>
      <c r="C5" s="61"/>
      <c r="D5" s="62"/>
      <c r="E5" s="16" t="s">
        <v>6</v>
      </c>
      <c r="F5" s="17" t="s">
        <v>7</v>
      </c>
      <c r="G5" s="16" t="s">
        <v>6</v>
      </c>
      <c r="H5" s="17" t="s">
        <v>7</v>
      </c>
      <c r="I5" s="16" t="s">
        <v>6</v>
      </c>
      <c r="J5" s="17" t="s">
        <v>7</v>
      </c>
      <c r="K5" s="16" t="s">
        <v>6</v>
      </c>
      <c r="L5" s="17" t="s">
        <v>7</v>
      </c>
      <c r="M5" s="16" t="s">
        <v>6</v>
      </c>
      <c r="N5" s="17" t="s">
        <v>7</v>
      </c>
    </row>
    <row r="6" spans="2:14" s="7" customFormat="1" ht="21.75" customHeight="1">
      <c r="B6" s="74" t="s">
        <v>13</v>
      </c>
      <c r="C6" s="75"/>
      <c r="D6" s="76"/>
      <c r="E6" s="41">
        <f aca="true" t="shared" si="0" ref="E6:J6">SUM(E7:E18)</f>
        <v>2</v>
      </c>
      <c r="F6" s="41">
        <f t="shared" si="0"/>
        <v>12.24</v>
      </c>
      <c r="G6" s="41">
        <f t="shared" si="0"/>
        <v>2</v>
      </c>
      <c r="H6" s="41">
        <f t="shared" si="0"/>
        <v>12.24</v>
      </c>
      <c r="I6" s="41">
        <f t="shared" si="0"/>
        <v>2</v>
      </c>
      <c r="J6" s="41">
        <f t="shared" si="0"/>
        <v>12.24</v>
      </c>
      <c r="K6" s="41">
        <v>5</v>
      </c>
      <c r="L6" s="41">
        <v>12.27</v>
      </c>
      <c r="M6" s="41">
        <v>5</v>
      </c>
      <c r="N6" s="41">
        <v>12.27</v>
      </c>
    </row>
    <row r="7" spans="2:14" ht="21.75" customHeight="1">
      <c r="B7" s="45" t="s">
        <v>14</v>
      </c>
      <c r="C7" s="68" t="s">
        <v>15</v>
      </c>
      <c r="D7" s="21" t="s">
        <v>2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0">
        <v>3</v>
      </c>
      <c r="L7" s="30">
        <v>0.03</v>
      </c>
      <c r="M7" s="30">
        <v>3</v>
      </c>
      <c r="N7" s="30">
        <v>0.03</v>
      </c>
    </row>
    <row r="8" spans="2:14" ht="13.5" customHeight="1">
      <c r="B8" s="46"/>
      <c r="C8" s="69"/>
      <c r="D8" s="22" t="s">
        <v>3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</row>
    <row r="9" spans="2:14" ht="13.5" customHeight="1">
      <c r="B9" s="46"/>
      <c r="C9" s="69"/>
      <c r="D9" s="18" t="s">
        <v>8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</row>
    <row r="10" spans="2:14" s="6" customFormat="1" ht="21.75" customHeight="1">
      <c r="B10" s="46"/>
      <c r="C10" s="49"/>
      <c r="D10" s="19" t="s">
        <v>1</v>
      </c>
      <c r="E10" s="31">
        <v>1</v>
      </c>
      <c r="F10" s="31">
        <v>2.52</v>
      </c>
      <c r="G10" s="31">
        <v>1</v>
      </c>
      <c r="H10" s="31">
        <v>2.52</v>
      </c>
      <c r="I10" s="31">
        <v>1</v>
      </c>
      <c r="J10" s="31">
        <v>2.52</v>
      </c>
      <c r="K10" s="31">
        <v>1</v>
      </c>
      <c r="L10" s="31">
        <v>2.52</v>
      </c>
      <c r="M10" s="31">
        <v>1</v>
      </c>
      <c r="N10" s="31">
        <v>2.52</v>
      </c>
    </row>
    <row r="11" spans="2:14" ht="21.75" customHeight="1">
      <c r="B11" s="46"/>
      <c r="C11" s="48" t="s">
        <v>16</v>
      </c>
      <c r="D11" s="18" t="s">
        <v>9</v>
      </c>
      <c r="E11" s="30">
        <v>1</v>
      </c>
      <c r="F11" s="30">
        <v>9.72</v>
      </c>
      <c r="G11" s="30">
        <v>1</v>
      </c>
      <c r="H11" s="35">
        <v>9.72</v>
      </c>
      <c r="I11" s="30">
        <v>1</v>
      </c>
      <c r="J11" s="35">
        <v>9.72</v>
      </c>
      <c r="K11" s="30">
        <v>1</v>
      </c>
      <c r="L11" s="35">
        <v>9.72</v>
      </c>
      <c r="M11" s="30">
        <v>1</v>
      </c>
      <c r="N11" s="35">
        <v>9.72</v>
      </c>
    </row>
    <row r="12" spans="2:14" s="6" customFormat="1" ht="21.75" customHeight="1">
      <c r="B12" s="47"/>
      <c r="C12" s="49"/>
      <c r="D12" s="20" t="s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</row>
    <row r="13" spans="2:14" ht="21.75" customHeight="1">
      <c r="B13" s="52" t="s">
        <v>17</v>
      </c>
      <c r="C13" s="79"/>
      <c r="D13" s="18" t="s">
        <v>4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</row>
    <row r="14" spans="2:14" ht="13.5" customHeight="1">
      <c r="B14" s="54"/>
      <c r="C14" s="80"/>
      <c r="D14" s="18" t="s">
        <v>10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</row>
    <row r="15" spans="2:14" s="6" customFormat="1" ht="21.75" customHeight="1">
      <c r="B15" s="56"/>
      <c r="C15" s="62"/>
      <c r="D15" s="19" t="s">
        <v>5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</row>
    <row r="16" spans="2:14" s="42" customFormat="1" ht="21.75" customHeight="1">
      <c r="B16" s="50" t="s">
        <v>18</v>
      </c>
      <c r="C16" s="77"/>
      <c r="D16" s="78"/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</row>
    <row r="17" spans="2:14" s="2" customFormat="1" ht="21.75" customHeight="1">
      <c r="B17" s="50" t="s">
        <v>35</v>
      </c>
      <c r="C17" s="70"/>
      <c r="D17" s="71"/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</row>
    <row r="18" spans="2:14" ht="13.5" customHeight="1">
      <c r="B18" s="50" t="s">
        <v>11</v>
      </c>
      <c r="C18" s="70"/>
      <c r="D18" s="71"/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</row>
    <row r="19" spans="2:14" s="6" customFormat="1" ht="21.75" customHeight="1" thickBot="1">
      <c r="B19" s="63" t="s">
        <v>36</v>
      </c>
      <c r="C19" s="72"/>
      <c r="D19" s="73"/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2:22" ht="13.5" customHeight="1">
      <c r="B20" s="8" t="s">
        <v>40</v>
      </c>
      <c r="R20" s="1"/>
      <c r="S20" s="1"/>
      <c r="T20" s="1"/>
      <c r="U20" s="1"/>
      <c r="V20" s="1"/>
    </row>
    <row r="21" ht="13.5" customHeight="1">
      <c r="B21" s="8" t="s">
        <v>31</v>
      </c>
    </row>
    <row r="22" ht="13.5" customHeight="1">
      <c r="B22" s="9" t="s">
        <v>21</v>
      </c>
    </row>
    <row r="23" ht="13.5" customHeight="1">
      <c r="B23" s="27" t="s">
        <v>29</v>
      </c>
    </row>
  </sheetData>
  <mergeCells count="15">
    <mergeCell ref="M4:N4"/>
    <mergeCell ref="G4:H4"/>
    <mergeCell ref="B4:D5"/>
    <mergeCell ref="B17:D17"/>
    <mergeCell ref="K4:L4"/>
    <mergeCell ref="B13:C15"/>
    <mergeCell ref="I4:J4"/>
    <mergeCell ref="E4:F4"/>
    <mergeCell ref="B18:D18"/>
    <mergeCell ref="B19:D19"/>
    <mergeCell ref="B6:D6"/>
    <mergeCell ref="B7:B12"/>
    <mergeCell ref="C7:C10"/>
    <mergeCell ref="C11:C12"/>
    <mergeCell ref="B16:D1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1"/>
  <colBreaks count="1" manualBreakCount="1">
    <brk id="14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V2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3.25390625" style="3" bestFit="1" customWidth="1"/>
    <col min="3" max="3" width="8.375" style="3" customWidth="1"/>
    <col min="4" max="4" width="9.75390625" style="3" customWidth="1"/>
    <col min="5" max="5" width="6.125" style="3" customWidth="1"/>
    <col min="6" max="6" width="7.625" style="3" customWidth="1"/>
    <col min="7" max="7" width="6.125" style="3" customWidth="1"/>
    <col min="8" max="8" width="7.625" style="3" customWidth="1"/>
    <col min="9" max="9" width="6.125" style="3" customWidth="1"/>
    <col min="10" max="10" width="7.625" style="3" customWidth="1"/>
    <col min="11" max="11" width="6.125" style="3" customWidth="1"/>
    <col min="12" max="12" width="7.625" style="3" customWidth="1"/>
    <col min="13" max="13" width="6.125" style="3" customWidth="1"/>
    <col min="14" max="14" width="7.625" style="3" customWidth="1"/>
    <col min="15" max="15" width="6.125" style="3" customWidth="1"/>
    <col min="16" max="16" width="7.625" style="3" customWidth="1"/>
    <col min="17" max="17" width="6.125" style="3" customWidth="1"/>
    <col min="18" max="22" width="7.625" style="3" customWidth="1"/>
    <col min="23" max="23" width="6.125" style="3" customWidth="1"/>
    <col min="24" max="24" width="7.625" style="3" customWidth="1"/>
    <col min="25" max="25" width="6.125" style="3" customWidth="1"/>
    <col min="26" max="26" width="7.625" style="3" customWidth="1"/>
    <col min="27" max="16384" width="9.00390625" style="3" customWidth="1"/>
  </cols>
  <sheetData>
    <row r="1" ht="13.5" customHeight="1"/>
    <row r="2" ht="13.5" customHeight="1">
      <c r="B2" s="4" t="s">
        <v>41</v>
      </c>
    </row>
    <row r="3" spans="2:21" ht="14.25" thickBot="1">
      <c r="B3" s="4"/>
      <c r="C3" s="25"/>
      <c r="D3" s="25"/>
      <c r="N3" s="1" t="s">
        <v>19</v>
      </c>
      <c r="R3" s="1"/>
      <c r="S3" s="1"/>
      <c r="T3" s="1"/>
      <c r="U3" s="1"/>
    </row>
    <row r="4" spans="2:14" s="5" customFormat="1" ht="18" customHeight="1">
      <c r="B4" s="58" t="s">
        <v>12</v>
      </c>
      <c r="C4" s="59"/>
      <c r="D4" s="60"/>
      <c r="E4" s="43" t="s">
        <v>23</v>
      </c>
      <c r="F4" s="44"/>
      <c r="G4" s="43">
        <v>15</v>
      </c>
      <c r="H4" s="44"/>
      <c r="I4" s="43">
        <v>16</v>
      </c>
      <c r="J4" s="44"/>
      <c r="K4" s="43">
        <v>17</v>
      </c>
      <c r="L4" s="44"/>
      <c r="M4" s="43">
        <v>18</v>
      </c>
      <c r="N4" s="44"/>
    </row>
    <row r="5" spans="2:14" s="5" customFormat="1" ht="18" customHeight="1">
      <c r="B5" s="61"/>
      <c r="C5" s="61"/>
      <c r="D5" s="62"/>
      <c r="E5" s="16" t="s">
        <v>6</v>
      </c>
      <c r="F5" s="17" t="s">
        <v>7</v>
      </c>
      <c r="G5" s="16" t="s">
        <v>6</v>
      </c>
      <c r="H5" s="17" t="s">
        <v>7</v>
      </c>
      <c r="I5" s="16" t="s">
        <v>6</v>
      </c>
      <c r="J5" s="17" t="s">
        <v>7</v>
      </c>
      <c r="K5" s="16" t="s">
        <v>6</v>
      </c>
      <c r="L5" s="17" t="s">
        <v>7</v>
      </c>
      <c r="M5" s="16" t="s">
        <v>6</v>
      </c>
      <c r="N5" s="17" t="s">
        <v>7</v>
      </c>
    </row>
    <row r="6" spans="2:14" s="7" customFormat="1" ht="21.75" customHeight="1">
      <c r="B6" s="74" t="s">
        <v>13</v>
      </c>
      <c r="C6" s="75"/>
      <c r="D6" s="76"/>
      <c r="E6" s="41">
        <f aca="true" t="shared" si="0" ref="E6:J6">SUM(E7:E18)</f>
        <v>25</v>
      </c>
      <c r="F6" s="29">
        <f t="shared" si="0"/>
        <v>8.600000000000001</v>
      </c>
      <c r="G6" s="41">
        <f t="shared" si="0"/>
        <v>25</v>
      </c>
      <c r="H6" s="29">
        <f t="shared" si="0"/>
        <v>8.600000000000001</v>
      </c>
      <c r="I6" s="41">
        <f t="shared" si="0"/>
        <v>28</v>
      </c>
      <c r="J6" s="41">
        <f t="shared" si="0"/>
        <v>8.95</v>
      </c>
      <c r="K6" s="41">
        <v>30</v>
      </c>
      <c r="L6" s="41">
        <v>9.17</v>
      </c>
      <c r="M6" s="41">
        <v>31</v>
      </c>
      <c r="N6" s="41">
        <v>9.79</v>
      </c>
    </row>
    <row r="7" spans="2:14" ht="21.75" customHeight="1">
      <c r="B7" s="45" t="s">
        <v>14</v>
      </c>
      <c r="C7" s="68" t="s">
        <v>15</v>
      </c>
      <c r="D7" s="21" t="s">
        <v>2</v>
      </c>
      <c r="E7" s="30">
        <v>5</v>
      </c>
      <c r="F7" s="13">
        <v>0.13</v>
      </c>
      <c r="G7" s="30">
        <v>5</v>
      </c>
      <c r="H7" s="13">
        <v>0.13</v>
      </c>
      <c r="I7" s="30">
        <v>5</v>
      </c>
      <c r="J7" s="13">
        <v>0.13</v>
      </c>
      <c r="K7" s="30">
        <v>5</v>
      </c>
      <c r="L7" s="30">
        <v>0.13</v>
      </c>
      <c r="M7" s="30">
        <v>5</v>
      </c>
      <c r="N7" s="30">
        <v>0.13</v>
      </c>
    </row>
    <row r="8" spans="2:14" ht="13.5" customHeight="1">
      <c r="B8" s="46"/>
      <c r="C8" s="69"/>
      <c r="D8" s="22" t="s">
        <v>3</v>
      </c>
      <c r="E8" s="30">
        <v>19</v>
      </c>
      <c r="F8" s="13">
        <v>4.23</v>
      </c>
      <c r="G8" s="30">
        <v>19</v>
      </c>
      <c r="H8" s="13">
        <v>4.23</v>
      </c>
      <c r="I8" s="30">
        <v>22</v>
      </c>
      <c r="J8" s="13">
        <v>4.58</v>
      </c>
      <c r="K8" s="30">
        <v>23</v>
      </c>
      <c r="L8" s="13">
        <v>4.8</v>
      </c>
      <c r="M8" s="30">
        <v>25</v>
      </c>
      <c r="N8" s="13">
        <v>5.42</v>
      </c>
    </row>
    <row r="9" spans="2:14" ht="13.5" customHeight="1">
      <c r="B9" s="46"/>
      <c r="C9" s="69"/>
      <c r="D9" s="18" t="s">
        <v>8</v>
      </c>
      <c r="E9" s="30">
        <v>1</v>
      </c>
      <c r="F9" s="13">
        <v>1.91</v>
      </c>
      <c r="G9" s="30">
        <v>1</v>
      </c>
      <c r="H9" s="13">
        <v>1.91</v>
      </c>
      <c r="I9" s="30">
        <v>1</v>
      </c>
      <c r="J9" s="13">
        <v>1.91</v>
      </c>
      <c r="K9" s="30">
        <v>1</v>
      </c>
      <c r="L9" s="13">
        <v>1.91</v>
      </c>
      <c r="M9" s="30">
        <v>1</v>
      </c>
      <c r="N9" s="13">
        <v>1.91</v>
      </c>
    </row>
    <row r="10" spans="2:14" s="6" customFormat="1" ht="21.75" customHeight="1">
      <c r="B10" s="46"/>
      <c r="C10" s="49"/>
      <c r="D10" s="19" t="s">
        <v>1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</row>
    <row r="11" spans="2:14" ht="21.75" customHeight="1">
      <c r="B11" s="46"/>
      <c r="C11" s="48" t="s">
        <v>16</v>
      </c>
      <c r="D11" s="18" t="s">
        <v>9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</row>
    <row r="12" spans="2:14" s="6" customFormat="1" ht="21.75" customHeight="1">
      <c r="B12" s="47"/>
      <c r="C12" s="49"/>
      <c r="D12" s="20" t="s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</row>
    <row r="13" spans="2:14" ht="21.75" customHeight="1">
      <c r="B13" s="52" t="s">
        <v>17</v>
      </c>
      <c r="C13" s="79"/>
      <c r="D13" s="18" t="s">
        <v>4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</row>
    <row r="14" spans="2:14" ht="13.5" customHeight="1">
      <c r="B14" s="54"/>
      <c r="C14" s="80"/>
      <c r="D14" s="18" t="s">
        <v>10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</row>
    <row r="15" spans="2:14" s="6" customFormat="1" ht="21.75" customHeight="1">
      <c r="B15" s="56"/>
      <c r="C15" s="62"/>
      <c r="D15" s="19" t="s">
        <v>5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</row>
    <row r="16" spans="2:14" s="42" customFormat="1" ht="21.75" customHeight="1">
      <c r="B16" s="50" t="s">
        <v>18</v>
      </c>
      <c r="C16" s="77"/>
      <c r="D16" s="78"/>
      <c r="E16" s="36">
        <v>0</v>
      </c>
      <c r="F16" s="13">
        <v>2.33</v>
      </c>
      <c r="G16" s="36">
        <v>0</v>
      </c>
      <c r="H16" s="13">
        <v>2.33</v>
      </c>
      <c r="I16" s="36">
        <v>0</v>
      </c>
      <c r="J16" s="13">
        <v>2.33</v>
      </c>
      <c r="K16" s="36">
        <v>0</v>
      </c>
      <c r="L16" s="13">
        <v>2.33</v>
      </c>
      <c r="M16" s="36">
        <v>0</v>
      </c>
      <c r="N16" s="13">
        <v>2.33</v>
      </c>
    </row>
    <row r="17" spans="2:14" s="2" customFormat="1" ht="21.75" customHeight="1">
      <c r="B17" s="50" t="s">
        <v>35</v>
      </c>
      <c r="C17" s="70"/>
      <c r="D17" s="71"/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</row>
    <row r="18" spans="2:14" ht="13.5" customHeight="1">
      <c r="B18" s="50" t="s">
        <v>11</v>
      </c>
      <c r="C18" s="70"/>
      <c r="D18" s="71"/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</row>
    <row r="19" spans="2:14" s="6" customFormat="1" ht="21.75" customHeight="1" thickBot="1">
      <c r="B19" s="63" t="s">
        <v>36</v>
      </c>
      <c r="C19" s="72"/>
      <c r="D19" s="73"/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2:22" ht="13.5" customHeight="1">
      <c r="B20" s="8" t="s">
        <v>42</v>
      </c>
      <c r="R20" s="1"/>
      <c r="S20" s="1"/>
      <c r="T20" s="1"/>
      <c r="U20" s="1"/>
      <c r="V20" s="1"/>
    </row>
    <row r="21" spans="2:22" ht="13.5" customHeight="1">
      <c r="B21" s="8" t="s">
        <v>43</v>
      </c>
      <c r="N21" s="1"/>
      <c r="R21" s="1"/>
      <c r="S21" s="1"/>
      <c r="T21" s="1"/>
      <c r="U21" s="1"/>
      <c r="V21" s="1"/>
    </row>
    <row r="22" ht="13.5" customHeight="1">
      <c r="B22" s="8" t="s">
        <v>31</v>
      </c>
    </row>
    <row r="23" ht="13.5" customHeight="1">
      <c r="B23" s="8" t="s">
        <v>47</v>
      </c>
    </row>
    <row r="24" ht="13.5" customHeight="1">
      <c r="B24" s="27" t="s">
        <v>29</v>
      </c>
    </row>
  </sheetData>
  <mergeCells count="15">
    <mergeCell ref="B18:D18"/>
    <mergeCell ref="B19:D19"/>
    <mergeCell ref="B6:D6"/>
    <mergeCell ref="B7:B12"/>
    <mergeCell ref="C7:C10"/>
    <mergeCell ref="C11:C12"/>
    <mergeCell ref="B16:D16"/>
    <mergeCell ref="M4:N4"/>
    <mergeCell ref="G4:H4"/>
    <mergeCell ref="B4:D5"/>
    <mergeCell ref="B17:D17"/>
    <mergeCell ref="K4:L4"/>
    <mergeCell ref="B13:C15"/>
    <mergeCell ref="I4:J4"/>
    <mergeCell ref="E4:F4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1"/>
  <colBreaks count="1" manualBreakCount="1">
    <brk id="14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V2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3.25390625" style="3" bestFit="1" customWidth="1"/>
    <col min="3" max="3" width="8.375" style="3" customWidth="1"/>
    <col min="4" max="4" width="9.75390625" style="3" customWidth="1"/>
    <col min="5" max="5" width="6.125" style="3" customWidth="1"/>
    <col min="6" max="6" width="7.625" style="3" customWidth="1"/>
    <col min="7" max="7" width="6.125" style="3" customWidth="1"/>
    <col min="8" max="8" width="7.625" style="3" customWidth="1"/>
    <col min="9" max="9" width="6.125" style="3" customWidth="1"/>
    <col min="10" max="10" width="7.625" style="3" customWidth="1"/>
    <col min="11" max="11" width="6.125" style="3" customWidth="1"/>
    <col min="12" max="12" width="7.625" style="3" customWidth="1"/>
    <col min="13" max="13" width="6.125" style="3" customWidth="1"/>
    <col min="14" max="14" width="7.625" style="3" customWidth="1"/>
    <col min="15" max="15" width="6.125" style="3" customWidth="1"/>
    <col min="16" max="16" width="7.625" style="3" customWidth="1"/>
    <col min="17" max="17" width="6.125" style="3" customWidth="1"/>
    <col min="18" max="22" width="7.625" style="3" customWidth="1"/>
    <col min="23" max="23" width="6.125" style="3" customWidth="1"/>
    <col min="24" max="24" width="7.625" style="3" customWidth="1"/>
    <col min="25" max="25" width="6.125" style="3" customWidth="1"/>
    <col min="26" max="26" width="7.625" style="3" customWidth="1"/>
    <col min="27" max="16384" width="9.00390625" style="3" customWidth="1"/>
  </cols>
  <sheetData>
    <row r="1" ht="13.5" customHeight="1"/>
    <row r="2" ht="13.5" customHeight="1">
      <c r="B2" s="4" t="s">
        <v>44</v>
      </c>
    </row>
    <row r="3" spans="2:21" ht="14.25" thickBot="1">
      <c r="B3" s="4"/>
      <c r="C3" s="25"/>
      <c r="D3" s="25"/>
      <c r="N3" s="1" t="s">
        <v>19</v>
      </c>
      <c r="R3" s="1"/>
      <c r="S3" s="1"/>
      <c r="T3" s="1"/>
      <c r="U3" s="1"/>
    </row>
    <row r="4" spans="2:14" s="5" customFormat="1" ht="18" customHeight="1">
      <c r="B4" s="58" t="s">
        <v>12</v>
      </c>
      <c r="C4" s="59"/>
      <c r="D4" s="60"/>
      <c r="E4" s="43" t="s">
        <v>23</v>
      </c>
      <c r="F4" s="44"/>
      <c r="G4" s="43">
        <v>15</v>
      </c>
      <c r="H4" s="44"/>
      <c r="I4" s="43">
        <v>16</v>
      </c>
      <c r="J4" s="44"/>
      <c r="K4" s="43">
        <v>17</v>
      </c>
      <c r="L4" s="44"/>
      <c r="M4" s="43">
        <v>18</v>
      </c>
      <c r="N4" s="44"/>
    </row>
    <row r="5" spans="2:14" s="5" customFormat="1" ht="18" customHeight="1">
      <c r="B5" s="61"/>
      <c r="C5" s="61"/>
      <c r="D5" s="62"/>
      <c r="E5" s="16" t="s">
        <v>6</v>
      </c>
      <c r="F5" s="17" t="s">
        <v>7</v>
      </c>
      <c r="G5" s="16" t="s">
        <v>6</v>
      </c>
      <c r="H5" s="17" t="s">
        <v>7</v>
      </c>
      <c r="I5" s="16" t="s">
        <v>6</v>
      </c>
      <c r="J5" s="17" t="s">
        <v>7</v>
      </c>
      <c r="K5" s="16" t="s">
        <v>6</v>
      </c>
      <c r="L5" s="17" t="s">
        <v>7</v>
      </c>
      <c r="M5" s="16" t="s">
        <v>6</v>
      </c>
      <c r="N5" s="17" t="s">
        <v>7</v>
      </c>
    </row>
    <row r="6" spans="2:14" s="7" customFormat="1" ht="21.75" customHeight="1">
      <c r="B6" s="74" t="s">
        <v>13</v>
      </c>
      <c r="C6" s="75"/>
      <c r="D6" s="76"/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41">
        <v>6</v>
      </c>
      <c r="N6" s="41">
        <v>0.24</v>
      </c>
    </row>
    <row r="7" spans="2:14" ht="21.75" customHeight="1">
      <c r="B7" s="45" t="s">
        <v>14</v>
      </c>
      <c r="C7" s="68" t="s">
        <v>15</v>
      </c>
      <c r="D7" s="21" t="s">
        <v>2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0">
        <v>6</v>
      </c>
      <c r="N7" s="30">
        <v>0.24</v>
      </c>
    </row>
    <row r="8" spans="2:14" ht="13.5" customHeight="1">
      <c r="B8" s="46"/>
      <c r="C8" s="69"/>
      <c r="D8" s="22" t="s">
        <v>3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</row>
    <row r="9" spans="2:14" ht="13.5" customHeight="1">
      <c r="B9" s="46"/>
      <c r="C9" s="69"/>
      <c r="D9" s="18" t="s">
        <v>8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</row>
    <row r="10" spans="2:14" s="6" customFormat="1" ht="21.75" customHeight="1">
      <c r="B10" s="46"/>
      <c r="C10" s="49"/>
      <c r="D10" s="19" t="s">
        <v>1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</row>
    <row r="11" spans="2:14" ht="21.75" customHeight="1">
      <c r="B11" s="46"/>
      <c r="C11" s="48" t="s">
        <v>16</v>
      </c>
      <c r="D11" s="18" t="s">
        <v>9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</row>
    <row r="12" spans="2:14" s="6" customFormat="1" ht="21.75" customHeight="1">
      <c r="B12" s="47"/>
      <c r="C12" s="49"/>
      <c r="D12" s="20" t="s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</row>
    <row r="13" spans="2:14" ht="21.75" customHeight="1">
      <c r="B13" s="52" t="s">
        <v>17</v>
      </c>
      <c r="C13" s="79"/>
      <c r="D13" s="18" t="s">
        <v>4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</row>
    <row r="14" spans="2:14" ht="13.5" customHeight="1">
      <c r="B14" s="54"/>
      <c r="C14" s="80"/>
      <c r="D14" s="18" t="s">
        <v>10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</row>
    <row r="15" spans="2:14" s="6" customFormat="1" ht="21.75" customHeight="1">
      <c r="B15" s="56"/>
      <c r="C15" s="62"/>
      <c r="D15" s="19" t="s">
        <v>5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</row>
    <row r="16" spans="2:14" s="42" customFormat="1" ht="21.75" customHeight="1">
      <c r="B16" s="50" t="s">
        <v>18</v>
      </c>
      <c r="C16" s="77"/>
      <c r="D16" s="78"/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</row>
    <row r="17" spans="2:14" s="2" customFormat="1" ht="21.75" customHeight="1">
      <c r="B17" s="50" t="s">
        <v>35</v>
      </c>
      <c r="C17" s="70"/>
      <c r="D17" s="71"/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</row>
    <row r="18" spans="2:14" ht="13.5" customHeight="1">
      <c r="B18" s="50" t="s">
        <v>11</v>
      </c>
      <c r="C18" s="70"/>
      <c r="D18" s="71"/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</row>
    <row r="19" spans="2:14" s="6" customFormat="1" ht="21.75" customHeight="1" thickBot="1">
      <c r="B19" s="63" t="s">
        <v>36</v>
      </c>
      <c r="C19" s="72"/>
      <c r="D19" s="73"/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2:22" ht="13.5" customHeight="1">
      <c r="B20" s="8" t="s">
        <v>45</v>
      </c>
      <c r="R20" s="1"/>
      <c r="S20" s="1"/>
      <c r="T20" s="1"/>
      <c r="U20" s="1"/>
      <c r="V20" s="1"/>
    </row>
    <row r="21" ht="13.5" customHeight="1">
      <c r="B21" s="8" t="s">
        <v>46</v>
      </c>
    </row>
    <row r="22" ht="13.5" customHeight="1">
      <c r="B22" s="27" t="s">
        <v>29</v>
      </c>
    </row>
    <row r="23" ht="13.5" customHeight="1"/>
  </sheetData>
  <mergeCells count="15">
    <mergeCell ref="M4:N4"/>
    <mergeCell ref="G4:H4"/>
    <mergeCell ref="B4:D5"/>
    <mergeCell ref="B17:D17"/>
    <mergeCell ref="K4:L4"/>
    <mergeCell ref="B13:C15"/>
    <mergeCell ref="I4:J4"/>
    <mergeCell ref="E4:F4"/>
    <mergeCell ref="B18:D18"/>
    <mergeCell ref="B19:D19"/>
    <mergeCell ref="B6:D6"/>
    <mergeCell ref="B7:B12"/>
    <mergeCell ref="C7:C10"/>
    <mergeCell ref="C11:C12"/>
    <mergeCell ref="B16:D1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1"/>
  <colBreaks count="1" manualBreakCount="1">
    <brk id="1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2008-02-12T06:51:08Z</cp:lastPrinted>
  <dcterms:created xsi:type="dcterms:W3CDTF">1997-01-08T22:48:59Z</dcterms:created>
  <dcterms:modified xsi:type="dcterms:W3CDTF">2008-03-18T04:24:10Z</dcterms:modified>
  <cp:category/>
  <cp:version/>
  <cp:contentType/>
  <cp:contentStatus/>
</cp:coreProperties>
</file>