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00" windowHeight="8670" activeTab="0"/>
  </bookViews>
  <sheets>
    <sheet name="1202" sheetId="1" r:id="rId1"/>
    <sheet name="1202(１市２町)" sheetId="2" r:id="rId2"/>
    <sheet name="1202城山" sheetId="3" r:id="rId3"/>
    <sheet name="1202藤野" sheetId="4" r:id="rId4"/>
  </sheets>
  <definedNames/>
  <calcPr fullCalcOnLoad="1"/>
</workbook>
</file>

<file path=xl/sharedStrings.xml><?xml version="1.0" encoding="utf-8"?>
<sst xmlns="http://schemas.openxmlformats.org/spreadsheetml/2006/main" count="94" uniqueCount="57">
  <si>
    <t>2 木造家屋の種類別状況</t>
  </si>
  <si>
    <t>各年1月1日現在</t>
  </si>
  <si>
    <t>総　数</t>
  </si>
  <si>
    <t>専用住宅</t>
  </si>
  <si>
    <t>共同住宅
寄 宿 舎</t>
  </si>
  <si>
    <t>併用住宅</t>
  </si>
  <si>
    <t>農家住宅</t>
  </si>
  <si>
    <t>旅  館</t>
  </si>
  <si>
    <t>事務所</t>
  </si>
  <si>
    <t>劇　場
病　院</t>
  </si>
  <si>
    <t>公衆浴場</t>
  </si>
  <si>
    <t>工　場
倉　庫</t>
  </si>
  <si>
    <t>土　蔵</t>
  </si>
  <si>
    <t>附 属 家</t>
  </si>
  <si>
    <t>料  亭</t>
  </si>
  <si>
    <t>銀  行</t>
  </si>
  <si>
    <t>ホテル</t>
  </si>
  <si>
    <t>店  舗</t>
  </si>
  <si>
    <t>区　分
年　別</t>
  </si>
  <si>
    <t xml:space="preserve"> 本表に掲載した数値は、法定免税点未満のものは含まない。</t>
  </si>
  <si>
    <t xml:space="preserve"> 棟 数 (棟)
 平成15年</t>
  </si>
  <si>
    <t xml:space="preserve"> 床面積 (㎡)
 平成15年</t>
  </si>
  <si>
    <t>資料　企画財政局税務部資産税課</t>
  </si>
  <si>
    <t>共同住宅
寄 宿 舎</t>
  </si>
  <si>
    <t>旅  館</t>
  </si>
  <si>
    <t>事務所</t>
  </si>
  <si>
    <t>劇　場
病　院</t>
  </si>
  <si>
    <t>工　場
倉　庫</t>
  </si>
  <si>
    <t>土　蔵</t>
  </si>
  <si>
    <t>料  亭</t>
  </si>
  <si>
    <t>銀  行</t>
  </si>
  <si>
    <t>ホテル</t>
  </si>
  <si>
    <t>店  舗</t>
  </si>
  <si>
    <t>2 木造家屋の種類別状況　（＃旧城山町）</t>
  </si>
  <si>
    <t/>
  </si>
  <si>
    <t>共同住宅
寄 宿 舎</t>
  </si>
  <si>
    <t>旅  館</t>
  </si>
  <si>
    <t>事務所</t>
  </si>
  <si>
    <t>劇　場
病　院</t>
  </si>
  <si>
    <t>工　場
倉　庫</t>
  </si>
  <si>
    <t>土　蔵</t>
  </si>
  <si>
    <t>料  亭</t>
  </si>
  <si>
    <t>銀  行</t>
  </si>
  <si>
    <t>ホテル</t>
  </si>
  <si>
    <t>店  舗</t>
  </si>
  <si>
    <t>2 木造家屋の種類別状況　（＃旧藤野町）</t>
  </si>
  <si>
    <t>共同住宅
寄 宿 舎</t>
  </si>
  <si>
    <t>旅  館</t>
  </si>
  <si>
    <t>事務所</t>
  </si>
  <si>
    <t>劇　場
病　院</t>
  </si>
  <si>
    <t>工　場
倉　庫</t>
  </si>
  <si>
    <t>土　蔵</t>
  </si>
  <si>
    <t>料  亭</t>
  </si>
  <si>
    <t>銀  行</t>
  </si>
  <si>
    <t>ホテル</t>
  </si>
  <si>
    <t>店  舗</t>
  </si>
  <si>
    <r>
      <t>2 木造家屋の種類別状況　</t>
    </r>
    <r>
      <rPr>
        <sz val="11"/>
        <rFont val="ＭＳ ゴシック"/>
        <family val="3"/>
      </rPr>
      <t>（＃旧相模原市，旧津久井町，旧相模湖町）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</si>
</sst>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3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 applyProtection="1">
      <alignment horizontal="right"/>
      <protection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 applyProtection="1" quotePrefix="1">
      <alignment horizontal="center"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>
      <alignment horizontal="center" vertical="center"/>
    </xf>
    <xf numFmtId="37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/>
      <protection/>
    </xf>
    <xf numFmtId="176" fontId="2" fillId="0" borderId="5" xfId="0" applyNumberFormat="1" applyFont="1" applyFill="1" applyBorder="1" applyAlignment="1" applyProtection="1">
      <alignment/>
      <protection/>
    </xf>
    <xf numFmtId="0" fontId="2" fillId="0" borderId="0" xfId="0" applyFont="1" applyAlignment="1" applyProtection="1" quotePrefix="1">
      <alignment horizontal="center"/>
      <protection/>
    </xf>
    <xf numFmtId="0" fontId="2" fillId="0" borderId="6" xfId="0" applyFont="1" applyBorder="1" applyAlignment="1" applyProtection="1" quotePrefix="1">
      <alignment horizontal="center"/>
      <protection/>
    </xf>
    <xf numFmtId="0" fontId="2" fillId="0" borderId="0" xfId="0" applyFont="1" applyAlignment="1" applyProtection="1">
      <alignment horizontal="left" wrapText="1"/>
      <protection/>
    </xf>
    <xf numFmtId="0" fontId="9" fillId="0" borderId="0" xfId="0" applyFont="1" applyAlignment="1">
      <alignment vertical="top"/>
    </xf>
    <xf numFmtId="176" fontId="2" fillId="0" borderId="7" xfId="0" applyNumberFormat="1" applyFont="1" applyFill="1" applyBorder="1" applyAlignment="1" applyProtection="1">
      <alignment/>
      <protection/>
    </xf>
    <xf numFmtId="176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Alignment="1" applyProtection="1">
      <alignment horizontal="left" vertical="center"/>
      <protection/>
    </xf>
    <xf numFmtId="37" fontId="2" fillId="0" borderId="0" xfId="0" applyNumberFormat="1" applyFont="1" applyBorder="1" applyAlignment="1" applyProtection="1">
      <alignment/>
      <protection/>
    </xf>
    <xf numFmtId="176" fontId="2" fillId="0" borderId="5" xfId="0" applyNumberFormat="1" applyFont="1" applyFill="1" applyBorder="1" applyAlignment="1" applyProtection="1">
      <alignment vertical="top"/>
      <protection/>
    </xf>
    <xf numFmtId="176" fontId="2" fillId="0" borderId="5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top"/>
    </xf>
    <xf numFmtId="0" fontId="2" fillId="0" borderId="0" xfId="0" applyFont="1" applyBorder="1" applyAlignment="1" applyProtection="1" quotePrefix="1">
      <alignment horizontal="center"/>
      <protection/>
    </xf>
    <xf numFmtId="37" fontId="2" fillId="0" borderId="0" xfId="0" applyNumberFormat="1" applyFont="1" applyBorder="1" applyAlignment="1" applyProtection="1">
      <alignment vertical="top"/>
      <protection/>
    </xf>
    <xf numFmtId="37" fontId="3" fillId="0" borderId="0" xfId="0" applyNumberFormat="1" applyFont="1" applyBorder="1" applyAlignment="1" applyProtection="1">
      <alignment vertical="top"/>
      <protection/>
    </xf>
    <xf numFmtId="37" fontId="2" fillId="0" borderId="0" xfId="0" applyNumberFormat="1" applyFont="1" applyBorder="1" applyAlignment="1" applyProtection="1" quotePrefix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3" fillId="0" borderId="1" xfId="0" applyNumberFormat="1" applyFont="1" applyBorder="1" applyAlignment="1" applyProtection="1">
      <alignment vertical="top"/>
      <protection/>
    </xf>
    <xf numFmtId="0" fontId="2" fillId="0" borderId="0" xfId="0" applyFont="1" applyAlignment="1" applyProtection="1">
      <alignment horizontal="fill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 quotePrefix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 applyProtection="1" quotePrefix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6" fontId="2" fillId="0" borderId="12" xfId="0" applyNumberFormat="1" applyFont="1" applyBorder="1" applyAlignment="1" applyProtection="1">
      <alignment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/>
      <protection/>
    </xf>
    <xf numFmtId="0" fontId="3" fillId="0" borderId="6" xfId="0" applyFont="1" applyBorder="1" applyAlignment="1" applyProtection="1" quotePrefix="1">
      <alignment horizontal="center"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 quotePrefix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0" fontId="3" fillId="0" borderId="1" xfId="0" applyFont="1" applyBorder="1" applyAlignment="1" applyProtection="1" quotePrefix="1">
      <alignment horizontal="center" vertical="center"/>
      <protection/>
    </xf>
    <xf numFmtId="0" fontId="3" fillId="0" borderId="0" xfId="0" applyFont="1" applyBorder="1" applyAlignment="1" applyProtection="1" quotePrefix="1">
      <alignment horizontal="center" vertical="center"/>
      <protection/>
    </xf>
    <xf numFmtId="0" fontId="2" fillId="0" borderId="0" xfId="0" applyFont="1" applyAlignment="1">
      <alignment vertical="top"/>
    </xf>
    <xf numFmtId="176" fontId="3" fillId="0" borderId="0" xfId="0" applyNumberFormat="1" applyFont="1" applyBorder="1" applyAlignment="1" applyProtection="1">
      <alignment vertical="top"/>
      <protection/>
    </xf>
    <xf numFmtId="37" fontId="3" fillId="0" borderId="0" xfId="0" applyNumberFormat="1" applyFont="1" applyBorder="1" applyAlignment="1" applyProtection="1">
      <alignment vertical="center"/>
      <protection/>
    </xf>
    <xf numFmtId="176" fontId="3" fillId="0" borderId="16" xfId="0" applyNumberFormat="1" applyFont="1" applyBorder="1" applyAlignment="1" applyProtection="1">
      <alignment vertical="top"/>
      <protection/>
    </xf>
    <xf numFmtId="37" fontId="3" fillId="0" borderId="1" xfId="0" applyNumberFormat="1" applyFont="1" applyBorder="1" applyAlignment="1" applyProtection="1">
      <alignment vertical="center"/>
      <protection/>
    </xf>
    <xf numFmtId="176" fontId="3" fillId="0" borderId="5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76" fontId="3" fillId="0" borderId="16" xfId="0" applyNumberFormat="1" applyFont="1" applyFill="1" applyBorder="1" applyAlignment="1" applyProtection="1">
      <alignment vertical="center"/>
      <protection/>
    </xf>
    <xf numFmtId="176" fontId="3" fillId="0" borderId="1" xfId="0" applyNumberFormat="1" applyFont="1" applyFill="1" applyBorder="1" applyAlignment="1" applyProtection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4"/>
  <sheetViews>
    <sheetView showGridLines="0" tabSelected="1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2.625" style="1" customWidth="1"/>
    <col min="3" max="3" width="14.00390625" style="1" customWidth="1"/>
    <col min="4" max="4" width="15.00390625" style="1" customWidth="1"/>
    <col min="5" max="8" width="12.875" style="1" customWidth="1"/>
    <col min="9" max="14" width="15.125" style="1" customWidth="1"/>
    <col min="15" max="15" width="18.375" style="1" customWidth="1"/>
    <col min="16" max="16384" width="19.625" style="1" customWidth="1"/>
  </cols>
  <sheetData>
    <row r="1" spans="15:16" ht="13.5">
      <c r="O1" s="2"/>
      <c r="P1" s="2"/>
    </row>
    <row r="2" spans="2:16" ht="13.5">
      <c r="B2" s="3" t="s">
        <v>0</v>
      </c>
      <c r="O2" s="2"/>
      <c r="P2" s="2"/>
    </row>
    <row r="3" spans="2:14" ht="14.25" thickBot="1">
      <c r="B3" s="4" t="s">
        <v>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2:14" s="7" customFormat="1" ht="15" customHeight="1">
      <c r="B4" s="39" t="s">
        <v>18</v>
      </c>
      <c r="C4" s="42" t="s">
        <v>2</v>
      </c>
      <c r="D4" s="42" t="s">
        <v>3</v>
      </c>
      <c r="E4" s="45" t="s">
        <v>4</v>
      </c>
      <c r="F4" s="42" t="s">
        <v>5</v>
      </c>
      <c r="G4" s="42" t="s">
        <v>6</v>
      </c>
      <c r="H4" s="8" t="s">
        <v>7</v>
      </c>
      <c r="I4" s="8" t="s">
        <v>8</v>
      </c>
      <c r="J4" s="45" t="s">
        <v>9</v>
      </c>
      <c r="K4" s="42" t="s">
        <v>10</v>
      </c>
      <c r="L4" s="48" t="s">
        <v>11</v>
      </c>
      <c r="M4" s="42" t="s">
        <v>12</v>
      </c>
      <c r="N4" s="49" t="s">
        <v>13</v>
      </c>
    </row>
    <row r="5" spans="2:14" s="7" customFormat="1" ht="15" customHeight="1">
      <c r="B5" s="40"/>
      <c r="C5" s="43"/>
      <c r="D5" s="43"/>
      <c r="E5" s="46"/>
      <c r="F5" s="43"/>
      <c r="G5" s="43"/>
      <c r="H5" s="9" t="s">
        <v>14</v>
      </c>
      <c r="I5" s="10" t="s">
        <v>15</v>
      </c>
      <c r="J5" s="46"/>
      <c r="K5" s="43"/>
      <c r="L5" s="46"/>
      <c r="M5" s="43"/>
      <c r="N5" s="50"/>
    </row>
    <row r="6" spans="2:14" s="7" customFormat="1" ht="15" customHeight="1">
      <c r="B6" s="41"/>
      <c r="C6" s="44"/>
      <c r="D6" s="44"/>
      <c r="E6" s="47"/>
      <c r="F6" s="44"/>
      <c r="G6" s="44"/>
      <c r="H6" s="11" t="s">
        <v>16</v>
      </c>
      <c r="I6" s="12" t="s">
        <v>17</v>
      </c>
      <c r="J6" s="47"/>
      <c r="K6" s="44"/>
      <c r="L6" s="47"/>
      <c r="M6" s="44"/>
      <c r="N6" s="51"/>
    </row>
    <row r="7" spans="2:14" ht="27">
      <c r="B7" s="19" t="s">
        <v>20</v>
      </c>
      <c r="C7" s="16">
        <v>131978</v>
      </c>
      <c r="D7" s="21">
        <v>108168</v>
      </c>
      <c r="E7" s="21">
        <v>5465</v>
      </c>
      <c r="F7" s="21">
        <v>5823</v>
      </c>
      <c r="G7" s="21">
        <v>1198</v>
      </c>
      <c r="H7" s="21">
        <v>130</v>
      </c>
      <c r="I7" s="21">
        <v>1672</v>
      </c>
      <c r="J7" s="21">
        <v>59</v>
      </c>
      <c r="K7" s="21">
        <v>8</v>
      </c>
      <c r="L7" s="21">
        <v>1723</v>
      </c>
      <c r="M7" s="21">
        <v>732</v>
      </c>
      <c r="N7" s="21">
        <v>7000</v>
      </c>
    </row>
    <row r="8" spans="2:14" ht="13.5">
      <c r="B8" s="17">
        <v>16</v>
      </c>
      <c r="C8" s="16">
        <v>133608</v>
      </c>
      <c r="D8" s="22">
        <v>109982</v>
      </c>
      <c r="E8" s="22">
        <v>5473</v>
      </c>
      <c r="F8" s="22">
        <v>5773</v>
      </c>
      <c r="G8" s="22">
        <v>1174</v>
      </c>
      <c r="H8" s="22">
        <v>121</v>
      </c>
      <c r="I8" s="22">
        <v>1680</v>
      </c>
      <c r="J8" s="22">
        <v>60</v>
      </c>
      <c r="K8" s="22">
        <v>8</v>
      </c>
      <c r="L8" s="22">
        <v>1709</v>
      </c>
      <c r="M8" s="22">
        <v>724</v>
      </c>
      <c r="N8" s="22">
        <v>6904</v>
      </c>
    </row>
    <row r="9" spans="2:14" ht="13.5" customHeight="1">
      <c r="B9" s="18">
        <v>17</v>
      </c>
      <c r="C9" s="16">
        <v>135324</v>
      </c>
      <c r="D9" s="22">
        <v>111920</v>
      </c>
      <c r="E9" s="22">
        <v>5506</v>
      </c>
      <c r="F9" s="22">
        <v>5727</v>
      </c>
      <c r="G9" s="22">
        <v>1162</v>
      </c>
      <c r="H9" s="22">
        <v>119</v>
      </c>
      <c r="I9" s="22">
        <v>1664</v>
      </c>
      <c r="J9" s="22">
        <v>61</v>
      </c>
      <c r="K9" s="22">
        <v>8</v>
      </c>
      <c r="L9" s="22">
        <v>1686</v>
      </c>
      <c r="M9" s="22">
        <v>715</v>
      </c>
      <c r="N9" s="22">
        <v>6756</v>
      </c>
    </row>
    <row r="10" spans="2:14" s="20" customFormat="1" ht="13.5" customHeight="1">
      <c r="B10" s="17">
        <v>18</v>
      </c>
      <c r="C10" s="16">
        <v>136798</v>
      </c>
      <c r="D10" s="22">
        <v>113689</v>
      </c>
      <c r="E10" s="22">
        <v>5557</v>
      </c>
      <c r="F10" s="22">
        <v>5630</v>
      </c>
      <c r="G10" s="22">
        <v>1140</v>
      </c>
      <c r="H10" s="22">
        <v>115</v>
      </c>
      <c r="I10" s="22">
        <v>1631</v>
      </c>
      <c r="J10" s="22">
        <v>64</v>
      </c>
      <c r="K10" s="22">
        <v>8</v>
      </c>
      <c r="L10" s="22">
        <v>1652</v>
      </c>
      <c r="M10" s="22">
        <v>705</v>
      </c>
      <c r="N10" s="22">
        <v>6607</v>
      </c>
    </row>
    <row r="11" spans="2:14" s="68" customFormat="1" ht="17.25" customHeight="1">
      <c r="B11" s="55">
        <v>19</v>
      </c>
      <c r="C11" s="66">
        <v>140330</v>
      </c>
      <c r="D11" s="67">
        <v>136862</v>
      </c>
      <c r="E11" s="67">
        <v>5635</v>
      </c>
      <c r="F11" s="67">
        <v>5617</v>
      </c>
      <c r="G11" s="67">
        <v>1407</v>
      </c>
      <c r="H11" s="67">
        <v>116</v>
      </c>
      <c r="I11" s="67">
        <v>1690</v>
      </c>
      <c r="J11" s="67">
        <v>66</v>
      </c>
      <c r="K11" s="67">
        <v>8</v>
      </c>
      <c r="L11" s="67">
        <v>1790</v>
      </c>
      <c r="M11" s="67">
        <v>826</v>
      </c>
      <c r="N11" s="67">
        <v>7693</v>
      </c>
    </row>
    <row r="12" spans="2:14" ht="27">
      <c r="B12" s="19" t="s">
        <v>21</v>
      </c>
      <c r="C12" s="16">
        <v>13028308</v>
      </c>
      <c r="D12" s="22">
        <v>10549470</v>
      </c>
      <c r="E12" s="22">
        <v>952257</v>
      </c>
      <c r="F12" s="22">
        <v>710871</v>
      </c>
      <c r="G12" s="22">
        <v>156945</v>
      </c>
      <c r="H12" s="22">
        <v>19650</v>
      </c>
      <c r="I12" s="22">
        <v>150402</v>
      </c>
      <c r="J12" s="22">
        <v>8378</v>
      </c>
      <c r="K12" s="22">
        <v>1632</v>
      </c>
      <c r="L12" s="22">
        <v>147289</v>
      </c>
      <c r="M12" s="22">
        <v>25570</v>
      </c>
      <c r="N12" s="22">
        <v>305844</v>
      </c>
    </row>
    <row r="13" spans="2:14" ht="13.5">
      <c r="B13" s="17">
        <v>16</v>
      </c>
      <c r="C13" s="16">
        <v>13236691</v>
      </c>
      <c r="D13" s="22">
        <v>10770052</v>
      </c>
      <c r="E13" s="22">
        <v>957445</v>
      </c>
      <c r="F13" s="22">
        <v>706519</v>
      </c>
      <c r="G13" s="22">
        <v>154609</v>
      </c>
      <c r="H13" s="22">
        <v>18789</v>
      </c>
      <c r="I13" s="22">
        <v>149978</v>
      </c>
      <c r="J13" s="22">
        <v>8548</v>
      </c>
      <c r="K13" s="22">
        <v>1632</v>
      </c>
      <c r="L13" s="22">
        <v>143319</v>
      </c>
      <c r="M13" s="22">
        <v>25331</v>
      </c>
      <c r="N13" s="22">
        <v>300469</v>
      </c>
    </row>
    <row r="14" spans="2:14" ht="13.5">
      <c r="B14" s="18">
        <v>17</v>
      </c>
      <c r="C14" s="16">
        <v>13457258</v>
      </c>
      <c r="D14" s="22">
        <v>10999385</v>
      </c>
      <c r="E14" s="22">
        <v>964278</v>
      </c>
      <c r="F14" s="22">
        <v>701870</v>
      </c>
      <c r="G14" s="22">
        <v>153305</v>
      </c>
      <c r="H14" s="22">
        <v>18440</v>
      </c>
      <c r="I14" s="22">
        <v>149296</v>
      </c>
      <c r="J14" s="22">
        <v>9003</v>
      </c>
      <c r="K14" s="22">
        <v>1632</v>
      </c>
      <c r="L14" s="22">
        <v>139659</v>
      </c>
      <c r="M14" s="22">
        <v>24983</v>
      </c>
      <c r="N14" s="22">
        <v>295407</v>
      </c>
    </row>
    <row r="15" spans="2:14" s="20" customFormat="1" ht="13.5" customHeight="1">
      <c r="B15" s="17">
        <v>18</v>
      </c>
      <c r="C15" s="16">
        <v>13661965</v>
      </c>
      <c r="D15" s="22">
        <v>11212412</v>
      </c>
      <c r="E15" s="22">
        <v>974459</v>
      </c>
      <c r="F15" s="22">
        <v>691041</v>
      </c>
      <c r="G15" s="22">
        <v>151046</v>
      </c>
      <c r="H15" s="22">
        <v>17471</v>
      </c>
      <c r="I15" s="22">
        <v>151995</v>
      </c>
      <c r="J15" s="22">
        <v>9542</v>
      </c>
      <c r="K15" s="22">
        <v>1632</v>
      </c>
      <c r="L15" s="22">
        <v>137613</v>
      </c>
      <c r="M15" s="22">
        <v>24718</v>
      </c>
      <c r="N15" s="22">
        <v>290036</v>
      </c>
    </row>
    <row r="16" spans="2:14" s="68" customFormat="1" ht="17.25" customHeight="1" thickBot="1">
      <c r="B16" s="57">
        <v>19</v>
      </c>
      <c r="C16" s="69">
        <v>13935969</v>
      </c>
      <c r="D16" s="70">
        <v>11404223</v>
      </c>
      <c r="E16" s="70">
        <v>986425</v>
      </c>
      <c r="F16" s="70">
        <v>685543</v>
      </c>
      <c r="G16" s="70">
        <v>174487</v>
      </c>
      <c r="H16" s="70">
        <v>17458</v>
      </c>
      <c r="I16" s="70">
        <v>156801</v>
      </c>
      <c r="J16" s="70">
        <v>10020</v>
      </c>
      <c r="K16" s="70">
        <v>1632</v>
      </c>
      <c r="L16" s="70">
        <v>143040</v>
      </c>
      <c r="M16" s="70">
        <v>28059</v>
      </c>
      <c r="N16" s="70">
        <v>328281</v>
      </c>
    </row>
    <row r="17" spans="3:13" ht="4.5" customHeight="1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4" ht="13.5">
      <c r="B18" s="23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ht="13.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ht="13.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13.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ht="13.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13.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3:14" ht="13.5"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3.5"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3.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4" ht="13.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4" ht="13.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3.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3.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2:14" ht="13.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2:14" ht="13.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2:14" ht="13.5">
      <c r="B36" s="14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4" ht="13.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4" ht="13.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4" ht="13.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ht="13.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3.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4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4" ht="13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</sheetData>
  <mergeCells count="11">
    <mergeCell ref="L4:L6"/>
    <mergeCell ref="M4:M6"/>
    <mergeCell ref="N4:N6"/>
    <mergeCell ref="F4:F6"/>
    <mergeCell ref="G4:G6"/>
    <mergeCell ref="J4:J6"/>
    <mergeCell ref="K4:K6"/>
    <mergeCell ref="B4:B6"/>
    <mergeCell ref="C4:C6"/>
    <mergeCell ref="D4:D6"/>
    <mergeCell ref="E4:E6"/>
  </mergeCells>
  <printOptions/>
  <pageMargins left="0.75" right="0.75" top="1" bottom="1" header="0.512" footer="0.51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54"/>
  <sheetViews>
    <sheetView showGridLines="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2.625" style="1" customWidth="1"/>
    <col min="3" max="3" width="14.00390625" style="1" customWidth="1"/>
    <col min="4" max="8" width="12.875" style="1" customWidth="1"/>
    <col min="9" max="14" width="15.125" style="1" customWidth="1"/>
    <col min="15" max="15" width="18.375" style="1" customWidth="1"/>
    <col min="16" max="16384" width="19.625" style="1" customWidth="1"/>
  </cols>
  <sheetData>
    <row r="1" spans="15:16" ht="13.5">
      <c r="O1" s="2"/>
      <c r="P1" s="2"/>
    </row>
    <row r="2" spans="2:16" ht="13.5">
      <c r="B2" s="3" t="s">
        <v>56</v>
      </c>
      <c r="O2" s="2"/>
      <c r="P2" s="2"/>
    </row>
    <row r="3" spans="2:14" ht="14.25" thickBot="1">
      <c r="B3" s="4" t="s">
        <v>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2:14" s="7" customFormat="1" ht="13.5">
      <c r="B4" s="39" t="s">
        <v>18</v>
      </c>
      <c r="C4" s="42" t="s">
        <v>2</v>
      </c>
      <c r="D4" s="42" t="s">
        <v>3</v>
      </c>
      <c r="E4" s="45" t="s">
        <v>23</v>
      </c>
      <c r="F4" s="42" t="s">
        <v>5</v>
      </c>
      <c r="G4" s="42" t="s">
        <v>6</v>
      </c>
      <c r="H4" s="8" t="s">
        <v>24</v>
      </c>
      <c r="I4" s="8" t="s">
        <v>25</v>
      </c>
      <c r="J4" s="45" t="s">
        <v>26</v>
      </c>
      <c r="K4" s="42" t="s">
        <v>10</v>
      </c>
      <c r="L4" s="48" t="s">
        <v>27</v>
      </c>
      <c r="M4" s="42" t="s">
        <v>28</v>
      </c>
      <c r="N4" s="49" t="s">
        <v>13</v>
      </c>
    </row>
    <row r="5" spans="2:14" s="7" customFormat="1" ht="13.5">
      <c r="B5" s="40"/>
      <c r="C5" s="43"/>
      <c r="D5" s="43"/>
      <c r="E5" s="46"/>
      <c r="F5" s="43"/>
      <c r="G5" s="43"/>
      <c r="H5" s="9" t="s">
        <v>29</v>
      </c>
      <c r="I5" s="10" t="s">
        <v>30</v>
      </c>
      <c r="J5" s="46"/>
      <c r="K5" s="43"/>
      <c r="L5" s="46"/>
      <c r="M5" s="43"/>
      <c r="N5" s="50"/>
    </row>
    <row r="6" spans="2:14" s="7" customFormat="1" ht="24.75" customHeight="1">
      <c r="B6" s="41"/>
      <c r="C6" s="44"/>
      <c r="D6" s="44"/>
      <c r="E6" s="47"/>
      <c r="F6" s="44"/>
      <c r="G6" s="44"/>
      <c r="H6" s="11" t="s">
        <v>31</v>
      </c>
      <c r="I6" s="12" t="s">
        <v>32</v>
      </c>
      <c r="J6" s="47"/>
      <c r="K6" s="44"/>
      <c r="L6" s="47"/>
      <c r="M6" s="44"/>
      <c r="N6" s="51"/>
    </row>
    <row r="7" spans="2:14" ht="27">
      <c r="B7" s="19" t="s">
        <v>20</v>
      </c>
      <c r="C7" s="16">
        <v>120284</v>
      </c>
      <c r="D7" s="24">
        <v>100117</v>
      </c>
      <c r="E7" s="24">
        <v>5278</v>
      </c>
      <c r="F7" s="24">
        <v>5521</v>
      </c>
      <c r="G7" s="24">
        <v>693</v>
      </c>
      <c r="H7" s="24">
        <v>97</v>
      </c>
      <c r="I7" s="24">
        <v>1519</v>
      </c>
      <c r="J7" s="24">
        <v>53</v>
      </c>
      <c r="K7" s="24">
        <v>7</v>
      </c>
      <c r="L7" s="24">
        <v>1563</v>
      </c>
      <c r="M7" s="24">
        <v>461</v>
      </c>
      <c r="N7" s="24">
        <v>4975</v>
      </c>
    </row>
    <row r="8" spans="2:14" ht="13.5">
      <c r="B8" s="17">
        <v>16</v>
      </c>
      <c r="C8" s="25">
        <v>121874</v>
      </c>
      <c r="D8" s="24">
        <v>101857</v>
      </c>
      <c r="E8" s="24">
        <v>5288</v>
      </c>
      <c r="F8" s="24">
        <v>5473</v>
      </c>
      <c r="G8" s="24">
        <v>674</v>
      </c>
      <c r="H8" s="24">
        <v>95</v>
      </c>
      <c r="I8" s="24">
        <v>1527</v>
      </c>
      <c r="J8" s="24">
        <v>54</v>
      </c>
      <c r="K8" s="24">
        <v>7</v>
      </c>
      <c r="L8" s="24">
        <v>1549</v>
      </c>
      <c r="M8" s="24">
        <v>454</v>
      </c>
      <c r="N8" s="24">
        <v>4896</v>
      </c>
    </row>
    <row r="9" spans="2:14" ht="13.5" customHeight="1">
      <c r="B9" s="18">
        <v>17</v>
      </c>
      <c r="C9" s="26">
        <v>123533</v>
      </c>
      <c r="D9" s="24">
        <v>103710</v>
      </c>
      <c r="E9" s="24">
        <v>5319</v>
      </c>
      <c r="F9" s="24">
        <v>5427</v>
      </c>
      <c r="G9" s="24">
        <v>665</v>
      </c>
      <c r="H9" s="24">
        <v>93</v>
      </c>
      <c r="I9" s="24">
        <v>1508</v>
      </c>
      <c r="J9" s="24">
        <v>55</v>
      </c>
      <c r="K9" s="24">
        <v>7</v>
      </c>
      <c r="L9" s="24">
        <v>1525</v>
      </c>
      <c r="M9" s="24">
        <v>449</v>
      </c>
      <c r="N9" s="24">
        <v>4775</v>
      </c>
    </row>
    <row r="10" spans="2:14" s="28" customFormat="1" ht="13.5" customHeight="1">
      <c r="B10" s="17">
        <v>18</v>
      </c>
      <c r="C10" s="26">
        <v>125007</v>
      </c>
      <c r="D10" s="27">
        <v>105430</v>
      </c>
      <c r="E10" s="27">
        <v>5361</v>
      </c>
      <c r="F10" s="27">
        <v>5336</v>
      </c>
      <c r="G10" s="27">
        <v>648</v>
      </c>
      <c r="H10" s="27">
        <v>89</v>
      </c>
      <c r="I10" s="27">
        <v>1474</v>
      </c>
      <c r="J10" s="27">
        <v>57</v>
      </c>
      <c r="K10" s="27">
        <v>7</v>
      </c>
      <c r="L10" s="27">
        <v>1493</v>
      </c>
      <c r="M10" s="27">
        <v>442</v>
      </c>
      <c r="N10" s="27">
        <v>4670</v>
      </c>
    </row>
    <row r="11" spans="2:14" s="28" customFormat="1" ht="13.5" customHeight="1">
      <c r="B11" s="55">
        <v>19</v>
      </c>
      <c r="C11" s="62">
        <f>SUM(D11:N11)</f>
        <v>128565</v>
      </c>
      <c r="D11" s="63">
        <v>107185</v>
      </c>
      <c r="E11" s="63">
        <v>5432</v>
      </c>
      <c r="F11" s="63">
        <v>5321</v>
      </c>
      <c r="G11" s="63">
        <v>924</v>
      </c>
      <c r="H11" s="63">
        <v>90</v>
      </c>
      <c r="I11" s="63">
        <v>1524</v>
      </c>
      <c r="J11" s="63">
        <v>59</v>
      </c>
      <c r="K11" s="63">
        <v>7</v>
      </c>
      <c r="L11" s="63">
        <v>1632</v>
      </c>
      <c r="M11" s="63">
        <v>568</v>
      </c>
      <c r="N11" s="63">
        <v>5823</v>
      </c>
    </row>
    <row r="12" spans="2:14" ht="27">
      <c r="B12" s="19" t="s">
        <v>21</v>
      </c>
      <c r="C12" s="16">
        <v>11942282</v>
      </c>
      <c r="D12" s="24">
        <v>9719945</v>
      </c>
      <c r="E12" s="24">
        <v>916341</v>
      </c>
      <c r="F12" s="24">
        <v>671751</v>
      </c>
      <c r="G12" s="24">
        <v>97690</v>
      </c>
      <c r="H12" s="24">
        <v>14313</v>
      </c>
      <c r="I12" s="24">
        <v>138414</v>
      </c>
      <c r="J12" s="24">
        <v>7463</v>
      </c>
      <c r="K12" s="24">
        <v>1509</v>
      </c>
      <c r="L12" s="24">
        <v>136322</v>
      </c>
      <c r="M12" s="24">
        <v>14920</v>
      </c>
      <c r="N12" s="24">
        <v>223614</v>
      </c>
    </row>
    <row r="13" spans="2:14" ht="13.5">
      <c r="B13" s="17">
        <v>16</v>
      </c>
      <c r="C13" s="16">
        <v>12140676</v>
      </c>
      <c r="D13" s="24">
        <v>9928670</v>
      </c>
      <c r="E13" s="24">
        <v>921315</v>
      </c>
      <c r="F13" s="24">
        <v>667812</v>
      </c>
      <c r="G13" s="24">
        <v>95724</v>
      </c>
      <c r="H13" s="24">
        <v>14004</v>
      </c>
      <c r="I13" s="24">
        <v>138001</v>
      </c>
      <c r="J13" s="24">
        <v>7633</v>
      </c>
      <c r="K13" s="24">
        <v>1509</v>
      </c>
      <c r="L13" s="24">
        <v>132352</v>
      </c>
      <c r="M13" s="24">
        <v>14721</v>
      </c>
      <c r="N13" s="24">
        <v>218935</v>
      </c>
    </row>
    <row r="14" spans="2:14" ht="13.5">
      <c r="B14" s="18">
        <v>17</v>
      </c>
      <c r="C14" s="16">
        <v>12349145</v>
      </c>
      <c r="D14" s="24">
        <v>10145804</v>
      </c>
      <c r="E14" s="24">
        <v>927648</v>
      </c>
      <c r="F14" s="24">
        <v>662993</v>
      </c>
      <c r="G14" s="24">
        <v>94742</v>
      </c>
      <c r="H14" s="24">
        <v>13474</v>
      </c>
      <c r="I14" s="24">
        <v>137046</v>
      </c>
      <c r="J14" s="24">
        <v>8088</v>
      </c>
      <c r="K14" s="24">
        <v>1509</v>
      </c>
      <c r="L14" s="24">
        <v>128513</v>
      </c>
      <c r="M14" s="24">
        <v>14535</v>
      </c>
      <c r="N14" s="24">
        <v>214793</v>
      </c>
    </row>
    <row r="15" spans="2:14" s="28" customFormat="1" ht="13.5" customHeight="1">
      <c r="B15" s="17">
        <v>18</v>
      </c>
      <c r="C15" s="26">
        <v>12546080</v>
      </c>
      <c r="D15" s="27">
        <v>10350661</v>
      </c>
      <c r="E15" s="27">
        <v>936087</v>
      </c>
      <c r="F15" s="27">
        <v>652633</v>
      </c>
      <c r="G15" s="27">
        <v>92957</v>
      </c>
      <c r="H15" s="27">
        <v>12505</v>
      </c>
      <c r="I15" s="27">
        <v>138931</v>
      </c>
      <c r="J15" s="27">
        <v>8586</v>
      </c>
      <c r="K15" s="27">
        <v>1509</v>
      </c>
      <c r="L15" s="27">
        <v>126691</v>
      </c>
      <c r="M15" s="27">
        <v>14406</v>
      </c>
      <c r="N15" s="27">
        <v>211114</v>
      </c>
    </row>
    <row r="16" spans="2:14" s="28" customFormat="1" ht="13.5" customHeight="1" thickBot="1">
      <c r="B16" s="57">
        <v>19</v>
      </c>
      <c r="C16" s="64">
        <f>SUM(D16:N16)</f>
        <v>12811516</v>
      </c>
      <c r="D16" s="65">
        <v>10530818</v>
      </c>
      <c r="E16" s="65">
        <v>947040</v>
      </c>
      <c r="F16" s="65">
        <v>648680</v>
      </c>
      <c r="G16" s="65">
        <v>117829</v>
      </c>
      <c r="H16" s="65">
        <v>12176</v>
      </c>
      <c r="I16" s="65">
        <v>141307</v>
      </c>
      <c r="J16" s="65">
        <v>8967</v>
      </c>
      <c r="K16" s="65">
        <v>1509</v>
      </c>
      <c r="L16" s="65">
        <v>131998</v>
      </c>
      <c r="M16" s="65">
        <v>17865</v>
      </c>
      <c r="N16" s="65">
        <v>253327</v>
      </c>
    </row>
    <row r="17" spans="2:13" ht="13.5">
      <c r="B17" s="23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4" ht="13.5"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2:14" ht="13.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ht="13.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13.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ht="13.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13.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4" ht="13.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3.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3.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4" ht="13.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4" ht="13.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3.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3.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2:14" ht="13.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3:14" ht="13.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2:14" ht="13.5">
      <c r="B36" s="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4" ht="13.5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4" ht="13.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4" ht="13.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ht="13.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3.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4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4" ht="13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3.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 ht="13.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 ht="13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 ht="13.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ht="13.5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ht="13.5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 ht="13.5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</sheetData>
  <mergeCells count="11">
    <mergeCell ref="L4:L6"/>
    <mergeCell ref="M4:M6"/>
    <mergeCell ref="N4:N6"/>
    <mergeCell ref="F4:F6"/>
    <mergeCell ref="G4:G6"/>
    <mergeCell ref="J4:J6"/>
    <mergeCell ref="K4:K6"/>
    <mergeCell ref="B4:B6"/>
    <mergeCell ref="C4:C6"/>
    <mergeCell ref="D4:D6"/>
    <mergeCell ref="E4:E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5"/>
  <sheetViews>
    <sheetView showGridLines="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2.625" style="1" customWidth="1"/>
    <col min="3" max="3" width="14.00390625" style="1" customWidth="1"/>
    <col min="4" max="8" width="12.875" style="1" customWidth="1"/>
    <col min="9" max="14" width="15.125" style="1" customWidth="1"/>
    <col min="15" max="15" width="18.375" style="1" customWidth="1"/>
    <col min="16" max="16384" width="19.625" style="1" customWidth="1"/>
  </cols>
  <sheetData>
    <row r="1" spans="15:16" ht="13.5">
      <c r="O1" s="2"/>
      <c r="P1" s="2"/>
    </row>
    <row r="2" spans="2:16" ht="13.5">
      <c r="B2" s="3" t="s">
        <v>33</v>
      </c>
      <c r="O2" s="2"/>
      <c r="P2" s="2"/>
    </row>
    <row r="3" spans="2:14" ht="14.25" thickBot="1">
      <c r="B3" s="4" t="s">
        <v>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2:14" s="7" customFormat="1" ht="13.5">
      <c r="B4" s="39" t="s">
        <v>18</v>
      </c>
      <c r="C4" s="42" t="s">
        <v>2</v>
      </c>
      <c r="D4" s="42" t="s">
        <v>3</v>
      </c>
      <c r="E4" s="45" t="s">
        <v>35</v>
      </c>
      <c r="F4" s="42" t="s">
        <v>5</v>
      </c>
      <c r="G4" s="42" t="s">
        <v>6</v>
      </c>
      <c r="H4" s="8" t="s">
        <v>36</v>
      </c>
      <c r="I4" s="8" t="s">
        <v>37</v>
      </c>
      <c r="J4" s="45" t="s">
        <v>38</v>
      </c>
      <c r="K4" s="42" t="s">
        <v>10</v>
      </c>
      <c r="L4" s="48" t="s">
        <v>39</v>
      </c>
      <c r="M4" s="42" t="s">
        <v>40</v>
      </c>
      <c r="N4" s="49" t="s">
        <v>13</v>
      </c>
    </row>
    <row r="5" spans="2:14" s="7" customFormat="1" ht="13.5">
      <c r="B5" s="40"/>
      <c r="C5" s="43"/>
      <c r="D5" s="43"/>
      <c r="E5" s="46"/>
      <c r="F5" s="43"/>
      <c r="G5" s="43"/>
      <c r="H5" s="9" t="s">
        <v>41</v>
      </c>
      <c r="I5" s="10" t="s">
        <v>42</v>
      </c>
      <c r="J5" s="46"/>
      <c r="K5" s="43"/>
      <c r="L5" s="46"/>
      <c r="M5" s="43"/>
      <c r="N5" s="50"/>
    </row>
    <row r="6" spans="2:14" s="7" customFormat="1" ht="24.75" customHeight="1">
      <c r="B6" s="41"/>
      <c r="C6" s="44"/>
      <c r="D6" s="44"/>
      <c r="E6" s="47"/>
      <c r="F6" s="44"/>
      <c r="G6" s="44"/>
      <c r="H6" s="11" t="s">
        <v>43</v>
      </c>
      <c r="I6" s="12" t="s">
        <v>44</v>
      </c>
      <c r="J6" s="47"/>
      <c r="K6" s="44"/>
      <c r="L6" s="47"/>
      <c r="M6" s="44"/>
      <c r="N6" s="51"/>
    </row>
    <row r="7" spans="2:14" ht="27">
      <c r="B7" s="19" t="s">
        <v>20</v>
      </c>
      <c r="C7" s="52">
        <f aca="true" t="shared" si="0" ref="C7:C16">SUM(D7:N7)</f>
        <v>6777</v>
      </c>
      <c r="D7" s="24">
        <v>5330</v>
      </c>
      <c r="E7" s="24">
        <v>149</v>
      </c>
      <c r="F7" s="24">
        <v>211</v>
      </c>
      <c r="G7" s="24">
        <v>60</v>
      </c>
      <c r="H7" s="24">
        <v>6</v>
      </c>
      <c r="I7" s="24">
        <v>73</v>
      </c>
      <c r="J7" s="24">
        <v>6</v>
      </c>
      <c r="K7" s="24">
        <v>1</v>
      </c>
      <c r="L7" s="24">
        <v>18</v>
      </c>
      <c r="M7" s="24">
        <v>44</v>
      </c>
      <c r="N7" s="24">
        <v>879</v>
      </c>
    </row>
    <row r="8" spans="2:14" ht="13.5">
      <c r="B8" s="17">
        <v>16</v>
      </c>
      <c r="C8" s="53">
        <f t="shared" si="0"/>
        <v>6832</v>
      </c>
      <c r="D8" s="24">
        <v>5399</v>
      </c>
      <c r="E8" s="24">
        <v>149</v>
      </c>
      <c r="F8" s="24">
        <v>210</v>
      </c>
      <c r="G8" s="24">
        <v>59</v>
      </c>
      <c r="H8" s="24">
        <v>6</v>
      </c>
      <c r="I8" s="24">
        <v>75</v>
      </c>
      <c r="J8" s="24">
        <v>6</v>
      </c>
      <c r="K8" s="24">
        <v>1</v>
      </c>
      <c r="L8" s="24">
        <v>18</v>
      </c>
      <c r="M8" s="24">
        <v>44</v>
      </c>
      <c r="N8" s="24">
        <v>865</v>
      </c>
    </row>
    <row r="9" spans="2:14" ht="13.5" customHeight="1">
      <c r="B9" s="29">
        <v>17</v>
      </c>
      <c r="C9" s="53">
        <f t="shared" si="0"/>
        <v>6881</v>
      </c>
      <c r="D9" s="30">
        <v>5468</v>
      </c>
      <c r="E9" s="30">
        <v>152</v>
      </c>
      <c r="F9" s="30">
        <v>209</v>
      </c>
      <c r="G9" s="30">
        <v>57</v>
      </c>
      <c r="H9" s="30">
        <v>5</v>
      </c>
      <c r="I9" s="30">
        <v>77</v>
      </c>
      <c r="J9" s="30">
        <v>6</v>
      </c>
      <c r="K9" s="30">
        <v>1</v>
      </c>
      <c r="L9" s="30">
        <v>19</v>
      </c>
      <c r="M9" s="30">
        <v>44</v>
      </c>
      <c r="N9" s="30">
        <v>843</v>
      </c>
    </row>
    <row r="10" spans="2:14" s="61" customFormat="1" ht="13.5" customHeight="1">
      <c r="B10" s="17">
        <v>18</v>
      </c>
      <c r="C10" s="53">
        <f t="shared" si="0"/>
        <v>6871</v>
      </c>
      <c r="D10" s="30">
        <v>5495</v>
      </c>
      <c r="E10" s="30">
        <v>160</v>
      </c>
      <c r="F10" s="30">
        <v>204</v>
      </c>
      <c r="G10" s="30">
        <v>55</v>
      </c>
      <c r="H10" s="30">
        <v>5</v>
      </c>
      <c r="I10" s="30">
        <v>77</v>
      </c>
      <c r="J10" s="30">
        <v>7</v>
      </c>
      <c r="K10" s="30">
        <v>1</v>
      </c>
      <c r="L10" s="30">
        <v>18</v>
      </c>
      <c r="M10" s="30">
        <v>42</v>
      </c>
      <c r="N10" s="30">
        <v>807</v>
      </c>
    </row>
    <row r="11" spans="2:14" s="28" customFormat="1" ht="13.5" customHeight="1">
      <c r="B11" s="60">
        <v>19</v>
      </c>
      <c r="C11" s="56">
        <f t="shared" si="0"/>
        <v>6883</v>
      </c>
      <c r="D11" s="31">
        <v>5529</v>
      </c>
      <c r="E11" s="31">
        <v>166</v>
      </c>
      <c r="F11" s="31">
        <v>202</v>
      </c>
      <c r="G11" s="31">
        <v>54</v>
      </c>
      <c r="H11" s="31">
        <v>5</v>
      </c>
      <c r="I11" s="31">
        <v>77</v>
      </c>
      <c r="J11" s="31">
        <v>7</v>
      </c>
      <c r="K11" s="31">
        <v>1</v>
      </c>
      <c r="L11" s="31">
        <v>19</v>
      </c>
      <c r="M11" s="31">
        <v>40</v>
      </c>
      <c r="N11" s="31">
        <v>783</v>
      </c>
    </row>
    <row r="12" spans="2:14" ht="27">
      <c r="B12" s="19" t="s">
        <v>21</v>
      </c>
      <c r="C12" s="54">
        <f t="shared" si="0"/>
        <v>650320</v>
      </c>
      <c r="D12" s="24">
        <v>539542</v>
      </c>
      <c r="E12" s="24">
        <v>30223</v>
      </c>
      <c r="F12" s="24">
        <v>26179</v>
      </c>
      <c r="G12" s="32">
        <v>7712</v>
      </c>
      <c r="H12" s="24">
        <v>1966</v>
      </c>
      <c r="I12" s="33">
        <v>5087</v>
      </c>
      <c r="J12" s="24">
        <v>915</v>
      </c>
      <c r="K12" s="33">
        <v>123</v>
      </c>
      <c r="L12" s="24">
        <v>1424</v>
      </c>
      <c r="M12" s="24">
        <v>1857</v>
      </c>
      <c r="N12" s="24">
        <v>35292</v>
      </c>
    </row>
    <row r="13" spans="2:14" ht="13.5">
      <c r="B13" s="17">
        <v>16</v>
      </c>
      <c r="C13" s="53">
        <f t="shared" si="0"/>
        <v>659927</v>
      </c>
      <c r="D13" s="24">
        <v>549904</v>
      </c>
      <c r="E13" s="24">
        <v>30389</v>
      </c>
      <c r="F13" s="24">
        <v>26011</v>
      </c>
      <c r="G13" s="32">
        <v>7637</v>
      </c>
      <c r="H13" s="24">
        <v>1966</v>
      </c>
      <c r="I13" s="33">
        <v>5292</v>
      </c>
      <c r="J13" s="24">
        <v>915</v>
      </c>
      <c r="K13" s="33">
        <v>123</v>
      </c>
      <c r="L13" s="24">
        <v>1424</v>
      </c>
      <c r="M13" s="24">
        <v>1857</v>
      </c>
      <c r="N13" s="24">
        <v>34409</v>
      </c>
    </row>
    <row r="14" spans="2:14" ht="13.5">
      <c r="B14" s="29">
        <v>17</v>
      </c>
      <c r="C14" s="53">
        <f t="shared" si="0"/>
        <v>669748</v>
      </c>
      <c r="D14" s="30">
        <v>559629</v>
      </c>
      <c r="E14" s="30">
        <v>31106</v>
      </c>
      <c r="F14" s="30">
        <v>26014</v>
      </c>
      <c r="G14" s="30">
        <v>7466</v>
      </c>
      <c r="H14" s="30">
        <v>1814</v>
      </c>
      <c r="I14" s="30">
        <v>5526</v>
      </c>
      <c r="J14" s="30">
        <v>915</v>
      </c>
      <c r="K14" s="30">
        <v>123</v>
      </c>
      <c r="L14" s="30">
        <v>1603</v>
      </c>
      <c r="M14" s="30">
        <v>1857</v>
      </c>
      <c r="N14" s="30">
        <v>33695</v>
      </c>
    </row>
    <row r="15" spans="2:14" s="61" customFormat="1" ht="13.5" customHeight="1">
      <c r="B15" s="17">
        <v>18</v>
      </c>
      <c r="C15" s="53">
        <f t="shared" si="0"/>
        <v>674629</v>
      </c>
      <c r="D15" s="30">
        <v>564803</v>
      </c>
      <c r="E15" s="30">
        <v>32640</v>
      </c>
      <c r="F15" s="30">
        <v>25680</v>
      </c>
      <c r="G15" s="30">
        <v>7319</v>
      </c>
      <c r="H15" s="30">
        <v>1814</v>
      </c>
      <c r="I15" s="30">
        <v>5687</v>
      </c>
      <c r="J15" s="30">
        <v>956</v>
      </c>
      <c r="K15" s="30">
        <v>123</v>
      </c>
      <c r="L15" s="30">
        <v>1546</v>
      </c>
      <c r="M15" s="30">
        <v>1762</v>
      </c>
      <c r="N15" s="30">
        <v>32299</v>
      </c>
    </row>
    <row r="16" spans="2:14" s="28" customFormat="1" ht="13.5" customHeight="1" thickBot="1">
      <c r="B16" s="59">
        <v>19</v>
      </c>
      <c r="C16" s="58">
        <f t="shared" si="0"/>
        <v>682088</v>
      </c>
      <c r="D16" s="34">
        <v>572705</v>
      </c>
      <c r="E16" s="34">
        <v>33555</v>
      </c>
      <c r="F16" s="34">
        <v>24135</v>
      </c>
      <c r="G16" s="34">
        <v>6925</v>
      </c>
      <c r="H16" s="34">
        <v>2117</v>
      </c>
      <c r="I16" s="34">
        <v>6366</v>
      </c>
      <c r="J16" s="34">
        <v>1053</v>
      </c>
      <c r="K16" s="34">
        <v>123</v>
      </c>
      <c r="L16" s="34">
        <v>1546</v>
      </c>
      <c r="M16" s="34">
        <v>1723</v>
      </c>
      <c r="N16" s="34">
        <v>31840</v>
      </c>
    </row>
    <row r="17" spans="2:13" ht="13.5">
      <c r="B17" s="23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3" ht="13.5">
      <c r="B18" s="2"/>
      <c r="M18" s="35" t="s">
        <v>34</v>
      </c>
    </row>
    <row r="19" spans="2:14" ht="13.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ht="13.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13.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ht="13.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13.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4" ht="13.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3.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3.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4" ht="13.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4" ht="13.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3.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3.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2:14" ht="13.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2:14" ht="13.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3:14" ht="13.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4" ht="13.5">
      <c r="B37" s="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4" ht="13.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4" ht="13.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ht="13.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3.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4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4" ht="13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3.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 ht="13.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 ht="13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 ht="13.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ht="13.5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ht="13.5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 ht="13.5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 ht="13.5"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mergeCells count="11">
    <mergeCell ref="B4:B6"/>
    <mergeCell ref="C4:C6"/>
    <mergeCell ref="D4:D6"/>
    <mergeCell ref="E4:E6"/>
    <mergeCell ref="L4:L6"/>
    <mergeCell ref="M4:M6"/>
    <mergeCell ref="N4:N6"/>
    <mergeCell ref="F4:F6"/>
    <mergeCell ref="G4:G6"/>
    <mergeCell ref="J4:J6"/>
    <mergeCell ref="K4:K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55"/>
  <sheetViews>
    <sheetView showGridLines="0" workbookViewId="0" topLeftCell="A1">
      <selection activeCell="A1" sqref="A1"/>
    </sheetView>
  </sheetViews>
  <sheetFormatPr defaultColWidth="19.625" defaultRowHeight="13.5"/>
  <cols>
    <col min="1" max="1" width="4.625" style="1" customWidth="1"/>
    <col min="2" max="2" width="12.625" style="1" customWidth="1"/>
    <col min="3" max="3" width="14.00390625" style="1" customWidth="1"/>
    <col min="4" max="8" width="12.875" style="1" customWidth="1"/>
    <col min="9" max="14" width="15.125" style="1" customWidth="1"/>
    <col min="15" max="15" width="18.375" style="1" customWidth="1"/>
    <col min="16" max="16384" width="19.625" style="1" customWidth="1"/>
  </cols>
  <sheetData>
    <row r="1" spans="15:16" ht="13.5">
      <c r="O1" s="2"/>
      <c r="P1" s="2"/>
    </row>
    <row r="2" spans="2:16" ht="13.5">
      <c r="B2" s="3" t="s">
        <v>45</v>
      </c>
      <c r="O2" s="2"/>
      <c r="P2" s="2"/>
    </row>
    <row r="3" spans="2:14" ht="14.25" thickBot="1">
      <c r="B3" s="4" t="s">
        <v>19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">
        <v>1</v>
      </c>
    </row>
    <row r="4" spans="2:14" s="7" customFormat="1" ht="13.5">
      <c r="B4" s="39" t="s">
        <v>18</v>
      </c>
      <c r="C4" s="42" t="s">
        <v>2</v>
      </c>
      <c r="D4" s="42" t="s">
        <v>3</v>
      </c>
      <c r="E4" s="45" t="s">
        <v>46</v>
      </c>
      <c r="F4" s="42" t="s">
        <v>5</v>
      </c>
      <c r="G4" s="42" t="s">
        <v>6</v>
      </c>
      <c r="H4" s="8" t="s">
        <v>47</v>
      </c>
      <c r="I4" s="8" t="s">
        <v>48</v>
      </c>
      <c r="J4" s="45" t="s">
        <v>49</v>
      </c>
      <c r="K4" s="42" t="s">
        <v>10</v>
      </c>
      <c r="L4" s="48" t="s">
        <v>50</v>
      </c>
      <c r="M4" s="42" t="s">
        <v>51</v>
      </c>
      <c r="N4" s="49" t="s">
        <v>13</v>
      </c>
    </row>
    <row r="5" spans="2:14" s="7" customFormat="1" ht="13.5">
      <c r="B5" s="40"/>
      <c r="C5" s="43"/>
      <c r="D5" s="43"/>
      <c r="E5" s="46"/>
      <c r="F5" s="43"/>
      <c r="G5" s="43"/>
      <c r="H5" s="9" t="s">
        <v>52</v>
      </c>
      <c r="I5" s="10" t="s">
        <v>53</v>
      </c>
      <c r="J5" s="46"/>
      <c r="K5" s="43"/>
      <c r="L5" s="46"/>
      <c r="M5" s="43"/>
      <c r="N5" s="50"/>
    </row>
    <row r="6" spans="2:14" s="7" customFormat="1" ht="24.75" customHeight="1">
      <c r="B6" s="41"/>
      <c r="C6" s="44"/>
      <c r="D6" s="44"/>
      <c r="E6" s="47"/>
      <c r="F6" s="44"/>
      <c r="G6" s="44"/>
      <c r="H6" s="11" t="s">
        <v>54</v>
      </c>
      <c r="I6" s="12" t="s">
        <v>55</v>
      </c>
      <c r="J6" s="47"/>
      <c r="K6" s="44"/>
      <c r="L6" s="47"/>
      <c r="M6" s="44"/>
      <c r="N6" s="51"/>
    </row>
    <row r="7" spans="2:14" ht="27">
      <c r="B7" s="19" t="s">
        <v>20</v>
      </c>
      <c r="C7" s="52">
        <f aca="true" t="shared" si="0" ref="C7:C16">SUM(D7:N7)</f>
        <v>4917</v>
      </c>
      <c r="D7" s="24">
        <v>2721</v>
      </c>
      <c r="E7" s="24">
        <v>38</v>
      </c>
      <c r="F7" s="24">
        <v>91</v>
      </c>
      <c r="G7" s="24">
        <v>445</v>
      </c>
      <c r="H7" s="24">
        <v>27</v>
      </c>
      <c r="I7" s="24">
        <v>80</v>
      </c>
      <c r="J7" s="24">
        <v>0</v>
      </c>
      <c r="K7" s="24">
        <v>0</v>
      </c>
      <c r="L7" s="24">
        <v>142</v>
      </c>
      <c r="M7" s="24">
        <v>227</v>
      </c>
      <c r="N7" s="24">
        <v>1146</v>
      </c>
    </row>
    <row r="8" spans="2:14" ht="13.5">
      <c r="B8" s="17">
        <v>16</v>
      </c>
      <c r="C8" s="53">
        <f t="shared" si="0"/>
        <v>4902</v>
      </c>
      <c r="D8" s="24">
        <v>2726</v>
      </c>
      <c r="E8" s="24">
        <v>36</v>
      </c>
      <c r="F8" s="24">
        <v>90</v>
      </c>
      <c r="G8" s="24">
        <v>441</v>
      </c>
      <c r="H8" s="24">
        <v>20</v>
      </c>
      <c r="I8" s="24">
        <v>78</v>
      </c>
      <c r="J8" s="24">
        <v>0</v>
      </c>
      <c r="K8" s="24">
        <v>0</v>
      </c>
      <c r="L8" s="24">
        <v>142</v>
      </c>
      <c r="M8" s="24">
        <v>226</v>
      </c>
      <c r="N8" s="24">
        <v>1143</v>
      </c>
    </row>
    <row r="9" spans="2:14" ht="13.5" customHeight="1">
      <c r="B9" s="18">
        <v>17</v>
      </c>
      <c r="C9" s="53">
        <f t="shared" si="0"/>
        <v>4910</v>
      </c>
      <c r="D9" s="30">
        <v>2742</v>
      </c>
      <c r="E9" s="30">
        <v>35</v>
      </c>
      <c r="F9" s="30">
        <v>91</v>
      </c>
      <c r="G9" s="30">
        <v>440</v>
      </c>
      <c r="H9" s="30">
        <v>21</v>
      </c>
      <c r="I9" s="30">
        <v>79</v>
      </c>
      <c r="J9" s="30">
        <v>0</v>
      </c>
      <c r="K9" s="30">
        <v>0</v>
      </c>
      <c r="L9" s="30">
        <v>142</v>
      </c>
      <c r="M9" s="30">
        <v>222</v>
      </c>
      <c r="N9" s="30">
        <v>1138</v>
      </c>
    </row>
    <row r="10" spans="2:14" s="28" customFormat="1" ht="13.5" customHeight="1">
      <c r="B10" s="17">
        <v>18</v>
      </c>
      <c r="C10" s="53">
        <f t="shared" si="0"/>
        <v>4920</v>
      </c>
      <c r="D10" s="30">
        <v>2764</v>
      </c>
      <c r="E10" s="30">
        <v>36</v>
      </c>
      <c r="F10" s="30">
        <v>90</v>
      </c>
      <c r="G10" s="30">
        <v>437</v>
      </c>
      <c r="H10" s="30">
        <v>21</v>
      </c>
      <c r="I10" s="30">
        <v>80</v>
      </c>
      <c r="J10" s="30">
        <v>0</v>
      </c>
      <c r="K10" s="30">
        <v>0</v>
      </c>
      <c r="L10" s="30">
        <v>141</v>
      </c>
      <c r="M10" s="30">
        <v>221</v>
      </c>
      <c r="N10" s="30">
        <v>1130</v>
      </c>
    </row>
    <row r="11" spans="2:14" s="28" customFormat="1" ht="13.5" customHeight="1">
      <c r="B11" s="55">
        <v>19</v>
      </c>
      <c r="C11" s="56">
        <f t="shared" si="0"/>
        <v>4882</v>
      </c>
      <c r="D11" s="31">
        <v>2768</v>
      </c>
      <c r="E11" s="31">
        <v>37</v>
      </c>
      <c r="F11" s="31">
        <v>94</v>
      </c>
      <c r="G11" s="31">
        <v>429</v>
      </c>
      <c r="H11" s="31">
        <v>21</v>
      </c>
      <c r="I11" s="31">
        <v>89</v>
      </c>
      <c r="J11" s="31">
        <v>0</v>
      </c>
      <c r="K11" s="31">
        <v>0</v>
      </c>
      <c r="L11" s="31">
        <v>139</v>
      </c>
      <c r="M11" s="31">
        <v>218</v>
      </c>
      <c r="N11" s="31">
        <v>1087</v>
      </c>
    </row>
    <row r="12" spans="2:14" ht="27">
      <c r="B12" s="19" t="s">
        <v>21</v>
      </c>
      <c r="C12" s="54">
        <f t="shared" si="0"/>
        <v>435706</v>
      </c>
      <c r="D12" s="24">
        <v>289983</v>
      </c>
      <c r="E12" s="24">
        <v>5693</v>
      </c>
      <c r="F12" s="24">
        <v>12941</v>
      </c>
      <c r="G12" s="32">
        <v>51543</v>
      </c>
      <c r="H12" s="24">
        <v>3371</v>
      </c>
      <c r="I12" s="33">
        <v>6901</v>
      </c>
      <c r="J12" s="24">
        <v>0</v>
      </c>
      <c r="K12" s="33">
        <v>0</v>
      </c>
      <c r="L12" s="24">
        <v>9543</v>
      </c>
      <c r="M12" s="24">
        <v>8793</v>
      </c>
      <c r="N12" s="24">
        <v>46938</v>
      </c>
    </row>
    <row r="13" spans="2:14" ht="13.5">
      <c r="B13" s="17">
        <v>16</v>
      </c>
      <c r="C13" s="53">
        <f t="shared" si="0"/>
        <v>436088</v>
      </c>
      <c r="D13" s="36">
        <v>291478</v>
      </c>
      <c r="E13" s="36">
        <v>5741</v>
      </c>
      <c r="F13" s="36">
        <v>12696</v>
      </c>
      <c r="G13" s="37">
        <v>51248</v>
      </c>
      <c r="H13" s="36">
        <v>2819</v>
      </c>
      <c r="I13" s="38">
        <v>6685</v>
      </c>
      <c r="J13" s="36">
        <v>0</v>
      </c>
      <c r="K13" s="38">
        <v>0</v>
      </c>
      <c r="L13" s="36">
        <v>9543</v>
      </c>
      <c r="M13" s="36">
        <v>8753</v>
      </c>
      <c r="N13" s="36">
        <v>47125</v>
      </c>
    </row>
    <row r="14" spans="2:14" ht="13.5">
      <c r="B14" s="18">
        <v>17</v>
      </c>
      <c r="C14" s="53">
        <f t="shared" si="0"/>
        <v>438365</v>
      </c>
      <c r="D14" s="30">
        <v>293952</v>
      </c>
      <c r="E14" s="30">
        <v>5524</v>
      </c>
      <c r="F14" s="30">
        <v>12863</v>
      </c>
      <c r="G14" s="30">
        <v>51097</v>
      </c>
      <c r="H14" s="30">
        <v>3152</v>
      </c>
      <c r="I14" s="30">
        <v>6724</v>
      </c>
      <c r="J14" s="30">
        <v>0</v>
      </c>
      <c r="K14" s="30">
        <v>0</v>
      </c>
      <c r="L14" s="30">
        <v>9543</v>
      </c>
      <c r="M14" s="30">
        <v>8591</v>
      </c>
      <c r="N14" s="30">
        <v>46919</v>
      </c>
    </row>
    <row r="15" spans="2:14" s="28" customFormat="1" ht="13.5" customHeight="1">
      <c r="B15" s="17">
        <v>18</v>
      </c>
      <c r="C15" s="53">
        <f t="shared" si="0"/>
        <v>441256</v>
      </c>
      <c r="D15" s="30">
        <v>296948</v>
      </c>
      <c r="E15" s="30">
        <v>5732</v>
      </c>
      <c r="F15" s="30">
        <v>12728</v>
      </c>
      <c r="G15" s="30">
        <v>50770</v>
      </c>
      <c r="H15" s="30">
        <v>3152</v>
      </c>
      <c r="I15" s="30">
        <v>7377</v>
      </c>
      <c r="J15" s="30">
        <v>0</v>
      </c>
      <c r="K15" s="30">
        <v>0</v>
      </c>
      <c r="L15" s="30">
        <v>9376</v>
      </c>
      <c r="M15" s="30">
        <v>8550</v>
      </c>
      <c r="N15" s="30">
        <v>46623</v>
      </c>
    </row>
    <row r="16" spans="2:14" s="28" customFormat="1" ht="13.5" customHeight="1" thickBot="1">
      <c r="B16" s="57">
        <v>19</v>
      </c>
      <c r="C16" s="58">
        <f t="shared" si="0"/>
        <v>442365</v>
      </c>
      <c r="D16" s="34">
        <v>300700</v>
      </c>
      <c r="E16" s="34">
        <v>5830</v>
      </c>
      <c r="F16" s="34">
        <v>12728</v>
      </c>
      <c r="G16" s="34">
        <v>49733</v>
      </c>
      <c r="H16" s="34">
        <v>3165</v>
      </c>
      <c r="I16" s="34">
        <v>9128</v>
      </c>
      <c r="J16" s="34">
        <v>0</v>
      </c>
      <c r="K16" s="34">
        <v>0</v>
      </c>
      <c r="L16" s="34">
        <v>9496</v>
      </c>
      <c r="M16" s="34">
        <v>8471</v>
      </c>
      <c r="N16" s="34">
        <v>43114</v>
      </c>
    </row>
    <row r="17" spans="2:13" ht="13.5">
      <c r="B17" s="23" t="s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2:13" ht="13.5">
      <c r="B18" s="2"/>
      <c r="M18" s="35" t="s">
        <v>34</v>
      </c>
    </row>
    <row r="19" spans="2:14" ht="13.5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2:14" ht="13.5"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2:14" ht="13.5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2:14" ht="13.5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2:14" ht="13.5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2:14" ht="13.5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2:14" ht="13.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2:14" ht="13.5"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2:14" ht="13.5"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2:14" ht="13.5"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2:14" ht="13.5"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</row>
    <row r="30" spans="2:14" ht="13.5">
      <c r="B30" s="1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3.5">
      <c r="B31" s="14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</row>
    <row r="32" spans="2:14" ht="13.5"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2:14" ht="13.5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</row>
    <row r="34" spans="2:14" ht="13.5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</row>
    <row r="35" spans="2:14" ht="13.5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</row>
    <row r="36" spans="3:14" ht="13.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</row>
    <row r="37" spans="2:14" ht="13.5">
      <c r="B37" s="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</row>
    <row r="38" spans="2:14" ht="13.5"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2:14" ht="13.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2:14" ht="13.5">
      <c r="B40" s="14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</row>
    <row r="41" spans="2:14" ht="13.5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2:14" ht="13.5">
      <c r="B42" s="14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</row>
    <row r="43" spans="2:14" ht="13.5">
      <c r="B43" s="14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2:14" ht="13.5">
      <c r="B44" s="14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2:14" ht="13.5">
      <c r="B45" s="14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</row>
    <row r="46" spans="2:14" ht="13.5">
      <c r="B46" s="14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</row>
    <row r="47" spans="2:14" ht="13.5">
      <c r="B47" s="14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</row>
    <row r="48" spans="2:14" ht="13.5">
      <c r="B48" s="14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</row>
    <row r="49" spans="2:14" ht="13.5">
      <c r="B49" s="14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</row>
    <row r="50" spans="2:14" ht="13.5">
      <c r="B50" s="14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</row>
    <row r="51" spans="2:14" ht="13.5">
      <c r="B51" s="14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</row>
    <row r="52" spans="2:14" ht="13.5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2:14" ht="13.5">
      <c r="B53" s="14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</row>
    <row r="54" spans="2:14" ht="13.5">
      <c r="B54" s="14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2:14" ht="13.5"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</sheetData>
  <mergeCells count="11">
    <mergeCell ref="L4:L6"/>
    <mergeCell ref="M4:M6"/>
    <mergeCell ref="N4:N6"/>
    <mergeCell ref="F4:F6"/>
    <mergeCell ref="G4:G6"/>
    <mergeCell ref="J4:J6"/>
    <mergeCell ref="K4:K6"/>
    <mergeCell ref="B4:B6"/>
    <mergeCell ref="C4:C6"/>
    <mergeCell ref="D4:D6"/>
    <mergeCell ref="E4:E6"/>
  </mergeCells>
  <printOptions/>
  <pageMargins left="0.7874015748031497" right="0.3937007874015748" top="0.5905511811023623" bottom="0.5905511811023623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2008-02-13T00:58:29Z</cp:lastPrinted>
  <dcterms:created xsi:type="dcterms:W3CDTF">1997-01-08T22:48:59Z</dcterms:created>
  <dcterms:modified xsi:type="dcterms:W3CDTF">2008-03-18T05:05:25Z</dcterms:modified>
  <cp:category/>
  <cp:version/>
  <cp:contentType/>
  <cp:contentStatus/>
</cp:coreProperties>
</file>