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630" windowWidth="12120" windowHeight="4440" activeTab="0"/>
  </bookViews>
  <sheets>
    <sheet name="130101" sheetId="1" r:id="rId1"/>
  </sheets>
  <definedNames>
    <definedName name="_xlnm.Print_Area" localSheetId="0">'130101'!$B$1:$R$22</definedName>
  </definedNames>
  <calcPr fullCalcOnLoad="1"/>
</workbook>
</file>

<file path=xl/sharedStrings.xml><?xml version="1.0" encoding="utf-8"?>
<sst xmlns="http://schemas.openxmlformats.org/spreadsheetml/2006/main" count="36" uniqueCount="28">
  <si>
    <t>年度別</t>
  </si>
  <si>
    <t>男</t>
  </si>
  <si>
    <t>女</t>
  </si>
  <si>
    <t>資料　相模原公共職業安定所</t>
  </si>
  <si>
    <t>充足数</t>
  </si>
  <si>
    <t>新  規
求人数</t>
  </si>
  <si>
    <r>
      <t>月間有効
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</si>
  <si>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就　職　件　数　(e)</t>
  </si>
  <si>
    <t>就 職 率 (%)</t>
  </si>
  <si>
    <r>
      <t>求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倍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率 (倍)</t>
    </r>
  </si>
  <si>
    <t>新規求職申込件数 (a)</t>
  </si>
  <si>
    <t>月間有効求職者数 (b)</t>
  </si>
  <si>
    <t xml:space="preserve">1 一般職業紹介状況 </t>
  </si>
  <si>
    <t>(1)一般（新規学卒を除きパートタイムを含む）</t>
  </si>
  <si>
    <t>13 労働及び社会保障</t>
  </si>
  <si>
    <t>総 数</t>
  </si>
  <si>
    <t>新 規</t>
  </si>
  <si>
    <t>有 効</t>
  </si>
  <si>
    <t xml:space="preserve"> 一般とは常用、臨時及び季節をあわせたものをいう。</t>
  </si>
  <si>
    <t>(c)</t>
  </si>
  <si>
    <t>(d)</t>
  </si>
  <si>
    <t>(c)/(a)</t>
  </si>
  <si>
    <t>(d)/(b)</t>
  </si>
  <si>
    <t>(e)/(a)</t>
  </si>
  <si>
    <t>(e)/(b)</t>
  </si>
  <si>
    <t>（注）男女別数は登録が任意となっているため、必ずしも実数と一致しない。</t>
  </si>
  <si>
    <r>
      <t>平成</t>
    </r>
    <r>
      <rPr>
        <sz val="11"/>
        <rFont val="ＭＳ 明朝"/>
        <family val="1"/>
      </rPr>
      <t>14年度</t>
    </r>
  </si>
  <si>
    <t xml:space="preserve"> 表1～2に掲載した数値は、相模原公共職業安定所管内の数値である。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</si>
</sst>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.0;\-#,##0.0;\-"/>
    <numFmt numFmtId="178" formatCode="#,##0_ "/>
    <numFmt numFmtId="179" formatCode="0.0_);[Red]\(0.0\)"/>
    <numFmt numFmtId="180" formatCode="0.00_);[Red]\(0.00\)"/>
    <numFmt numFmtId="181" formatCode="_ * #,##0_ ;_ * \-#,##0_ ;_ * &quot;-&quot;"/>
    <numFmt numFmtId="182" formatCode="0.00_ "/>
    <numFmt numFmtId="183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81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181" fontId="2" fillId="0" borderId="5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180" fontId="2" fillId="0" borderId="0" xfId="0" applyNumberFormat="1" applyFont="1" applyFill="1" applyBorder="1" applyAlignment="1">
      <alignment vertical="top"/>
    </xf>
    <xf numFmtId="17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R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0.625" style="3" customWidth="1"/>
    <col min="3" max="5" width="9.875" style="3" customWidth="1"/>
    <col min="6" max="6" width="11.125" style="3" customWidth="1"/>
    <col min="7" max="10" width="9.875" style="3" customWidth="1"/>
    <col min="11" max="18" width="11.125" style="3" customWidth="1"/>
    <col min="19" max="16384" width="9.00390625" style="3" customWidth="1"/>
  </cols>
  <sheetData>
    <row r="1" spans="2:5" ht="18.75">
      <c r="B1" s="2" t="s">
        <v>14</v>
      </c>
      <c r="C1" s="2"/>
      <c r="D1" s="2"/>
      <c r="E1" s="2"/>
    </row>
    <row r="2" spans="2:5" ht="13.5" customHeight="1">
      <c r="B2" s="2"/>
      <c r="C2" s="2"/>
      <c r="D2" s="2"/>
      <c r="E2" s="2"/>
    </row>
    <row r="3" spans="2:5" ht="13.5" customHeight="1">
      <c r="B3" s="1" t="s">
        <v>27</v>
      </c>
      <c r="C3" s="2"/>
      <c r="D3" s="2"/>
      <c r="E3" s="2"/>
    </row>
    <row r="4" spans="2:5" ht="21" customHeight="1">
      <c r="B4" s="4" t="s">
        <v>12</v>
      </c>
      <c r="C4" s="4"/>
      <c r="D4" s="4"/>
      <c r="E4" s="4"/>
    </row>
    <row r="5" spans="2:5" ht="16.5" customHeight="1">
      <c r="B5" s="1" t="s">
        <v>18</v>
      </c>
      <c r="C5" s="4"/>
      <c r="D5" s="4"/>
      <c r="E5" s="4"/>
    </row>
    <row r="6" spans="2:5" ht="18.75" customHeight="1" thickBot="1">
      <c r="B6" s="3" t="s">
        <v>13</v>
      </c>
      <c r="D6" s="4"/>
      <c r="E6" s="4"/>
    </row>
    <row r="7" spans="2:18" ht="18" customHeight="1">
      <c r="B7" s="32" t="s">
        <v>0</v>
      </c>
      <c r="C7" s="5" t="s">
        <v>10</v>
      </c>
      <c r="D7" s="6"/>
      <c r="E7" s="7"/>
      <c r="F7" s="5" t="s">
        <v>11</v>
      </c>
      <c r="G7" s="8"/>
      <c r="H7" s="7"/>
      <c r="I7" s="35" t="s">
        <v>5</v>
      </c>
      <c r="J7" s="35" t="s">
        <v>6</v>
      </c>
      <c r="K7" s="5" t="s">
        <v>7</v>
      </c>
      <c r="L7" s="8"/>
      <c r="M7" s="9"/>
      <c r="N7" s="10"/>
      <c r="O7" s="5" t="s">
        <v>9</v>
      </c>
      <c r="P7" s="9"/>
      <c r="Q7" s="5" t="s">
        <v>8</v>
      </c>
      <c r="R7" s="6"/>
    </row>
    <row r="8" spans="2:18" ht="18" customHeight="1">
      <c r="B8" s="33"/>
      <c r="C8" s="29" t="s">
        <v>15</v>
      </c>
      <c r="D8" s="29" t="s">
        <v>1</v>
      </c>
      <c r="E8" s="29" t="s">
        <v>2</v>
      </c>
      <c r="F8" s="29" t="s">
        <v>15</v>
      </c>
      <c r="G8" s="29" t="s">
        <v>1</v>
      </c>
      <c r="H8" s="29" t="s">
        <v>2</v>
      </c>
      <c r="I8" s="36"/>
      <c r="J8" s="36"/>
      <c r="K8" s="29" t="s">
        <v>15</v>
      </c>
      <c r="L8" s="29" t="s">
        <v>1</v>
      </c>
      <c r="M8" s="29" t="s">
        <v>2</v>
      </c>
      <c r="N8" s="11" t="s">
        <v>4</v>
      </c>
      <c r="O8" s="11" t="s">
        <v>16</v>
      </c>
      <c r="P8" s="11" t="s">
        <v>17</v>
      </c>
      <c r="Q8" s="11" t="s">
        <v>16</v>
      </c>
      <c r="R8" s="11" t="s">
        <v>17</v>
      </c>
    </row>
    <row r="9" spans="2:18" s="15" customFormat="1" ht="18" customHeight="1">
      <c r="B9" s="34"/>
      <c r="C9" s="30"/>
      <c r="D9" s="30"/>
      <c r="E9" s="30"/>
      <c r="F9" s="30"/>
      <c r="G9" s="30"/>
      <c r="H9" s="30"/>
      <c r="I9" s="12" t="s">
        <v>19</v>
      </c>
      <c r="J9" s="13" t="s">
        <v>20</v>
      </c>
      <c r="K9" s="30"/>
      <c r="L9" s="31"/>
      <c r="M9" s="31"/>
      <c r="N9" s="14"/>
      <c r="O9" s="14" t="s">
        <v>21</v>
      </c>
      <c r="P9" s="14" t="s">
        <v>22</v>
      </c>
      <c r="Q9" s="14" t="s">
        <v>23</v>
      </c>
      <c r="R9" s="14" t="s">
        <v>24</v>
      </c>
    </row>
    <row r="10" spans="2:18" ht="16.5" customHeight="1">
      <c r="B10" s="21" t="s">
        <v>26</v>
      </c>
      <c r="C10" s="16">
        <f>D10+E10</f>
        <v>28521</v>
      </c>
      <c r="D10" s="17">
        <v>16028</v>
      </c>
      <c r="E10" s="17">
        <v>12493</v>
      </c>
      <c r="F10" s="16">
        <f>G10+H10</f>
        <v>144603</v>
      </c>
      <c r="G10" s="18">
        <v>82647</v>
      </c>
      <c r="H10" s="18">
        <v>61956</v>
      </c>
      <c r="I10" s="18">
        <v>24641</v>
      </c>
      <c r="J10" s="18">
        <v>64589</v>
      </c>
      <c r="K10" s="16">
        <f>L10+M10</f>
        <v>5432</v>
      </c>
      <c r="L10" s="18">
        <v>3265</v>
      </c>
      <c r="M10" s="18">
        <v>2167</v>
      </c>
      <c r="N10" s="18">
        <v>4864</v>
      </c>
      <c r="O10" s="19">
        <f>I10/C10</f>
        <v>0.8639598892044459</v>
      </c>
      <c r="P10" s="19">
        <f>J10/F10</f>
        <v>0.44666431540147855</v>
      </c>
      <c r="Q10" s="20">
        <f>K10/C10*100</f>
        <v>19.04561551137758</v>
      </c>
      <c r="R10" s="20">
        <f>K10/F10*100</f>
        <v>3.7564919123393015</v>
      </c>
    </row>
    <row r="11" spans="2:18" ht="16.5" customHeight="1">
      <c r="B11" s="23">
        <v>15</v>
      </c>
      <c r="C11" s="24">
        <f>D11+E11</f>
        <v>26158</v>
      </c>
      <c r="D11" s="25">
        <v>14334</v>
      </c>
      <c r="E11" s="25">
        <v>11824</v>
      </c>
      <c r="F11" s="25">
        <f>G11+H11</f>
        <v>125033</v>
      </c>
      <c r="G11" s="25">
        <v>69659</v>
      </c>
      <c r="H11" s="25">
        <v>55374</v>
      </c>
      <c r="I11" s="25">
        <v>28157</v>
      </c>
      <c r="J11" s="25">
        <v>75285</v>
      </c>
      <c r="K11" s="25">
        <f>L11+M11</f>
        <v>5845</v>
      </c>
      <c r="L11" s="25">
        <v>3516</v>
      </c>
      <c r="M11" s="25">
        <v>2329</v>
      </c>
      <c r="N11" s="25">
        <v>5605</v>
      </c>
      <c r="O11" s="26">
        <f>I11/C11</f>
        <v>1.0764202156128144</v>
      </c>
      <c r="P11" s="26">
        <f>J11/F11</f>
        <v>0.602121040045428</v>
      </c>
      <c r="Q11" s="27">
        <f>K11/C11*100</f>
        <v>22.34498050309657</v>
      </c>
      <c r="R11" s="27">
        <f>K11/F11*100</f>
        <v>4.674765861812482</v>
      </c>
    </row>
    <row r="12" spans="2:18" s="15" customFormat="1" ht="16.5" customHeight="1">
      <c r="B12" s="23">
        <v>16</v>
      </c>
      <c r="C12" s="24">
        <v>24340</v>
      </c>
      <c r="D12" s="25">
        <v>13138</v>
      </c>
      <c r="E12" s="25">
        <v>11169</v>
      </c>
      <c r="F12" s="25">
        <v>110063</v>
      </c>
      <c r="G12" s="25">
        <v>58291</v>
      </c>
      <c r="H12" s="25">
        <v>51591</v>
      </c>
      <c r="I12" s="25">
        <v>30088</v>
      </c>
      <c r="J12" s="25">
        <v>83468</v>
      </c>
      <c r="K12" s="25">
        <v>5922</v>
      </c>
      <c r="L12" s="25">
        <v>3602</v>
      </c>
      <c r="M12" s="25">
        <v>2312</v>
      </c>
      <c r="N12" s="25">
        <v>5611</v>
      </c>
      <c r="O12" s="26">
        <f>I12/C12</f>
        <v>1.236154478225144</v>
      </c>
      <c r="P12" s="26">
        <f>J12/F12</f>
        <v>0.7583656633019271</v>
      </c>
      <c r="Q12" s="27">
        <f>K12/C12*100</f>
        <v>24.330320460147906</v>
      </c>
      <c r="R12" s="27">
        <f>K12/F12*100</f>
        <v>5.380554773175363</v>
      </c>
    </row>
    <row r="13" spans="2:18" s="15" customFormat="1" ht="16.5" customHeight="1">
      <c r="B13" s="23">
        <v>17</v>
      </c>
      <c r="C13" s="24">
        <v>24699</v>
      </c>
      <c r="D13" s="25">
        <v>13072</v>
      </c>
      <c r="E13" s="25">
        <v>11510</v>
      </c>
      <c r="F13" s="25">
        <v>106534</v>
      </c>
      <c r="G13" s="25">
        <v>55552</v>
      </c>
      <c r="H13" s="25">
        <v>50685</v>
      </c>
      <c r="I13" s="25">
        <v>36336</v>
      </c>
      <c r="J13" s="25">
        <v>99747</v>
      </c>
      <c r="K13" s="25">
        <v>5961</v>
      </c>
      <c r="L13" s="25">
        <v>3587</v>
      </c>
      <c r="M13" s="25">
        <v>2342</v>
      </c>
      <c r="N13" s="25">
        <v>5128</v>
      </c>
      <c r="O13" s="26">
        <f>I13/C13</f>
        <v>1.4711526782460829</v>
      </c>
      <c r="P13" s="26">
        <f>J13/F13</f>
        <v>0.9362926389697186</v>
      </c>
      <c r="Q13" s="27">
        <f>K13/C13*100</f>
        <v>24.134580347382485</v>
      </c>
      <c r="R13" s="27">
        <f>K13/F13*100</f>
        <v>5.595396774738582</v>
      </c>
    </row>
    <row r="14" spans="2:18" s="42" customFormat="1" ht="24.75" customHeight="1" thickBot="1">
      <c r="B14" s="37">
        <v>18</v>
      </c>
      <c r="C14" s="38">
        <v>24771</v>
      </c>
      <c r="D14" s="39">
        <v>12985</v>
      </c>
      <c r="E14" s="39">
        <v>11673</v>
      </c>
      <c r="F14" s="39">
        <v>104848</v>
      </c>
      <c r="G14" s="39">
        <v>54587</v>
      </c>
      <c r="H14" s="39">
        <v>49938</v>
      </c>
      <c r="I14" s="39">
        <v>33688</v>
      </c>
      <c r="J14" s="39">
        <v>94584</v>
      </c>
      <c r="K14" s="39">
        <v>6308</v>
      </c>
      <c r="L14" s="39">
        <v>3711</v>
      </c>
      <c r="M14" s="39">
        <v>2570</v>
      </c>
      <c r="N14" s="39">
        <v>5138</v>
      </c>
      <c r="O14" s="40">
        <v>1.3599773929191392</v>
      </c>
      <c r="P14" s="40">
        <v>0.9021059056920494</v>
      </c>
      <c r="Q14" s="41">
        <v>25.465261798070326</v>
      </c>
      <c r="R14" s="41">
        <v>6.01632839920647</v>
      </c>
    </row>
    <row r="15" ht="13.5" customHeight="1">
      <c r="B15" s="3" t="s">
        <v>25</v>
      </c>
    </row>
    <row r="16" spans="2:18" ht="13.5" customHeight="1">
      <c r="B16" s="28" t="s">
        <v>3</v>
      </c>
      <c r="R16" s="22"/>
    </row>
    <row r="17" ht="13.5" customHeight="1">
      <c r="R17" s="22"/>
    </row>
    <row r="18" ht="13.5" customHeight="1"/>
    <row r="19" ht="13.5" customHeight="1"/>
    <row r="20" ht="13.5" customHeight="1"/>
    <row r="21" spans="2:15" ht="13.5" customHeight="1">
      <c r="B21" s="1"/>
      <c r="O21" s="22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</sheetData>
  <mergeCells count="12">
    <mergeCell ref="M8:M9"/>
    <mergeCell ref="B7:B9"/>
    <mergeCell ref="I7:I8"/>
    <mergeCell ref="J7:J8"/>
    <mergeCell ref="C8:C9"/>
    <mergeCell ref="D8:D9"/>
    <mergeCell ref="E8:E9"/>
    <mergeCell ref="F8:F9"/>
    <mergeCell ref="G8:G9"/>
    <mergeCell ref="H8:H9"/>
    <mergeCell ref="K8:K9"/>
    <mergeCell ref="L8:L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2004-11-18T00:30:07Z</cp:lastPrinted>
  <dcterms:created xsi:type="dcterms:W3CDTF">1997-01-08T22:48:59Z</dcterms:created>
  <dcterms:modified xsi:type="dcterms:W3CDTF">2008-03-21T01:58:49Z</dcterms:modified>
  <cp:category/>
  <cp:version/>
  <cp:contentType/>
  <cp:contentStatus/>
</cp:coreProperties>
</file>