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1500" windowWidth="12150" windowHeight="8235" activeTab="0"/>
  </bookViews>
  <sheets>
    <sheet name="1402" sheetId="1" r:id="rId1"/>
    <sheet name="1402相模原" sheetId="2" r:id="rId2"/>
    <sheet name="1402城山" sheetId="3" r:id="rId3"/>
    <sheet name="1402津久井" sheetId="4" r:id="rId4"/>
    <sheet name="1402相模湖" sheetId="5" r:id="rId5"/>
    <sheet name="1402藤野" sheetId="6" r:id="rId6"/>
  </sheets>
  <definedNames>
    <definedName name="_xlnm.Print_Area" localSheetId="0">'1402'!$B$1:$K$12</definedName>
    <definedName name="_xlnm.Print_Area" localSheetId="2">'1402城山'!$B$1:$K$12</definedName>
    <definedName name="_xlnm.Print_Area" localSheetId="1">'1402相模原'!$B$1:$K$12</definedName>
    <definedName name="_xlnm.Print_Area" localSheetId="4">'1402相模湖'!$B$1:$K$12</definedName>
    <definedName name="_xlnm.Print_Area" localSheetId="3">'1402津久井'!$B$1:$K$13</definedName>
    <definedName name="_xlnm.Print_Area" localSheetId="5">'1402藤野'!$B$1:$K$12</definedName>
  </definedNames>
  <calcPr fullCalcOnLoad="1"/>
</workbook>
</file>

<file path=xl/sharedStrings.xml><?xml version="1.0" encoding="utf-8"?>
<sst xmlns="http://schemas.openxmlformats.org/spreadsheetml/2006/main" count="92" uniqueCount="21">
  <si>
    <t>各年度末現在</t>
  </si>
  <si>
    <t>総数</t>
  </si>
  <si>
    <t>その他</t>
  </si>
  <si>
    <t>一般</t>
  </si>
  <si>
    <t>療養</t>
  </si>
  <si>
    <t>精神</t>
  </si>
  <si>
    <t>結核</t>
  </si>
  <si>
    <t>感染症</t>
  </si>
  <si>
    <t>年度別</t>
  </si>
  <si>
    <t>病　　　　　　　　　院</t>
  </si>
  <si>
    <t>一　般
診療所</t>
  </si>
  <si>
    <t>2 病床数</t>
  </si>
  <si>
    <t>2 病床数　（＃旧津久井町）</t>
  </si>
  <si>
    <t>2 病床数　（＃旧相模湖町）</t>
  </si>
  <si>
    <t>2 病床数　（＃旧相模原市）</t>
  </si>
  <si>
    <t>(注)平成13年3月の医療法改正により、その他病床は平成15年8月までに一般病床または療養病床に移行した。</t>
  </si>
  <si>
    <t>平成14年度</t>
  </si>
  <si>
    <t>平成14年度</t>
  </si>
  <si>
    <t>2 病床数　（＃旧城山町）</t>
  </si>
  <si>
    <t>2 病床数　（＃旧藤野町）</t>
  </si>
  <si>
    <t>資料　健康福祉局保健所地域保健課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</si>
</sst>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#,###;\-#,###;&quot;-  &quot;"/>
    <numFmt numFmtId="186" formatCode="_ * #,##0_ ;_ * \-#,##0_ ;_ * &quot;-&quot;_ ;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4" fontId="5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3" xfId="0" applyFont="1" applyFill="1" applyBorder="1" applyAlignment="1">
      <alignment horizontal="center" vertical="top"/>
    </xf>
    <xf numFmtId="184" fontId="6" fillId="0" borderId="1" xfId="0" applyNumberFormat="1" applyFont="1" applyFill="1" applyBorder="1" applyAlignment="1">
      <alignment vertical="top"/>
    </xf>
    <xf numFmtId="184" fontId="6" fillId="0" borderId="1" xfId="0" applyNumberFormat="1" applyFont="1" applyFill="1" applyBorder="1" applyAlignment="1" applyProtection="1">
      <alignment vertical="top"/>
      <protection locked="0"/>
    </xf>
    <xf numFmtId="0" fontId="5" fillId="0" borderId="4" xfId="0" applyFont="1" applyFill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 applyProtection="1">
      <alignment/>
      <protection locked="0"/>
    </xf>
    <xf numFmtId="186" fontId="6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top"/>
    </xf>
    <xf numFmtId="184" fontId="5" fillId="0" borderId="0" xfId="0" applyNumberFormat="1" applyFont="1" applyFill="1" applyBorder="1" applyAlignment="1">
      <alignment vertical="top"/>
    </xf>
    <xf numFmtId="186" fontId="5" fillId="0" borderId="0" xfId="0" applyNumberFormat="1" applyFont="1" applyFill="1" applyBorder="1" applyAlignment="1">
      <alignment vertical="top"/>
    </xf>
    <xf numFmtId="186" fontId="5" fillId="0" borderId="0" xfId="0" applyNumberFormat="1" applyFont="1" applyFill="1" applyBorder="1" applyAlignment="1" applyProtection="1">
      <alignment vertical="top"/>
      <protection locked="0"/>
    </xf>
    <xf numFmtId="184" fontId="5" fillId="0" borderId="0" xfId="0" applyNumberFormat="1" applyFont="1" applyFill="1" applyBorder="1" applyAlignment="1" applyProtection="1">
      <alignment vertical="top"/>
      <protection locked="0"/>
    </xf>
    <xf numFmtId="181" fontId="5" fillId="0" borderId="0" xfId="0" applyNumberFormat="1" applyFont="1" applyFill="1" applyBorder="1" applyAlignment="1" applyProtection="1">
      <alignment/>
      <protection locked="0"/>
    </xf>
    <xf numFmtId="184" fontId="5" fillId="0" borderId="0" xfId="0" applyNumberFormat="1" applyFont="1" applyBorder="1" applyAlignment="1">
      <alignment/>
    </xf>
    <xf numFmtId="184" fontId="6" fillId="0" borderId="6" xfId="0" applyNumberFormat="1" applyFont="1" applyFill="1" applyBorder="1" applyAlignment="1">
      <alignment vertical="top"/>
    </xf>
    <xf numFmtId="0" fontId="9" fillId="0" borderId="0" xfId="0" applyFont="1" applyBorder="1" applyAlignment="1">
      <alignment/>
    </xf>
    <xf numFmtId="181" fontId="6" fillId="0" borderId="1" xfId="0" applyNumberFormat="1" applyFont="1" applyFill="1" applyBorder="1" applyAlignment="1" applyProtection="1">
      <alignment vertical="top"/>
      <protection locked="0"/>
    </xf>
    <xf numFmtId="186" fontId="6" fillId="0" borderId="1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top"/>
    </xf>
    <xf numFmtId="41" fontId="5" fillId="0" borderId="7" xfId="0" applyNumberFormat="1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41" fontId="5" fillId="0" borderId="9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1" fontId="6" fillId="0" borderId="6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59765625" style="2" customWidth="1"/>
    <col min="2" max="2" width="10.3984375" style="2" customWidth="1"/>
    <col min="3" max="11" width="9.09765625" style="2" customWidth="1"/>
    <col min="12" max="16384" width="9" style="2" customWidth="1"/>
  </cols>
  <sheetData>
    <row r="2" ht="13.5">
      <c r="B2" s="1" t="s">
        <v>11</v>
      </c>
    </row>
    <row r="3" spans="2:11" ht="14.25" thickBot="1">
      <c r="B3" s="6"/>
      <c r="C3" s="6"/>
      <c r="D3" s="6"/>
      <c r="E3" s="6"/>
      <c r="F3" s="6"/>
      <c r="G3" s="6"/>
      <c r="H3" s="6"/>
      <c r="I3" s="6"/>
      <c r="J3" s="6"/>
      <c r="K3" s="18" t="s">
        <v>0</v>
      </c>
    </row>
    <row r="4" spans="2:11" s="7" customFormat="1" ht="18" customHeight="1">
      <c r="B4" s="41" t="s">
        <v>8</v>
      </c>
      <c r="C4" s="39" t="s">
        <v>1</v>
      </c>
      <c r="D4" s="14" t="s">
        <v>9</v>
      </c>
      <c r="E4" s="13"/>
      <c r="F4" s="13"/>
      <c r="G4" s="13"/>
      <c r="H4" s="14"/>
      <c r="I4" s="14"/>
      <c r="J4" s="14"/>
      <c r="K4" s="43" t="s">
        <v>10</v>
      </c>
    </row>
    <row r="5" spans="2:11" s="7" customFormat="1" ht="18" customHeight="1">
      <c r="B5" s="42"/>
      <c r="C5" s="40"/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44"/>
    </row>
    <row r="6" spans="2:11" s="31" customFormat="1" ht="15" customHeight="1">
      <c r="B6" s="30" t="s">
        <v>16</v>
      </c>
      <c r="C6" s="35">
        <v>8609</v>
      </c>
      <c r="D6" s="36">
        <v>8151</v>
      </c>
      <c r="E6" s="36">
        <v>3079</v>
      </c>
      <c r="F6" s="36">
        <v>1473</v>
      </c>
      <c r="G6" s="36">
        <v>2431</v>
      </c>
      <c r="H6" s="36">
        <v>1132</v>
      </c>
      <c r="I6" s="36">
        <v>30</v>
      </c>
      <c r="J6" s="36">
        <v>6</v>
      </c>
      <c r="K6" s="36">
        <v>458</v>
      </c>
    </row>
    <row r="7" spans="2:11" s="31" customFormat="1" ht="15" customHeight="1">
      <c r="B7" s="30">
        <v>15</v>
      </c>
      <c r="C7" s="37">
        <v>8312</v>
      </c>
      <c r="D7" s="38">
        <v>8023</v>
      </c>
      <c r="E7" s="38">
        <v>0</v>
      </c>
      <c r="F7" s="38">
        <v>3876</v>
      </c>
      <c r="G7" s="38">
        <v>2894</v>
      </c>
      <c r="H7" s="38">
        <v>1247</v>
      </c>
      <c r="I7" s="38">
        <v>0</v>
      </c>
      <c r="J7" s="38">
        <v>6</v>
      </c>
      <c r="K7" s="38">
        <v>289</v>
      </c>
    </row>
    <row r="8" spans="2:11" s="32" customFormat="1" ht="15" customHeight="1">
      <c r="B8" s="30">
        <v>16</v>
      </c>
      <c r="C8" s="37">
        <v>8284</v>
      </c>
      <c r="D8" s="38">
        <v>7973</v>
      </c>
      <c r="E8" s="38">
        <v>0</v>
      </c>
      <c r="F8" s="38">
        <v>3828</v>
      </c>
      <c r="G8" s="38">
        <v>2892</v>
      </c>
      <c r="H8" s="38">
        <v>1247</v>
      </c>
      <c r="I8" s="38">
        <v>0</v>
      </c>
      <c r="J8" s="38">
        <v>6</v>
      </c>
      <c r="K8" s="38">
        <v>311</v>
      </c>
    </row>
    <row r="9" spans="2:11" s="31" customFormat="1" ht="15" customHeight="1">
      <c r="B9" s="30">
        <v>17</v>
      </c>
      <c r="C9" s="37">
        <v>8226</v>
      </c>
      <c r="D9" s="38">
        <v>7934</v>
      </c>
      <c r="E9" s="38">
        <v>0</v>
      </c>
      <c r="F9" s="38">
        <v>3805</v>
      </c>
      <c r="G9" s="38">
        <v>2892</v>
      </c>
      <c r="H9" s="38">
        <v>1239</v>
      </c>
      <c r="I9" s="38">
        <v>0</v>
      </c>
      <c r="J9" s="38">
        <v>6</v>
      </c>
      <c r="K9" s="38">
        <v>292</v>
      </c>
    </row>
    <row r="10" spans="2:11" s="48" customFormat="1" ht="15" customHeight="1" thickBot="1">
      <c r="B10" s="45">
        <v>18</v>
      </c>
      <c r="C10" s="46">
        <v>8174</v>
      </c>
      <c r="D10" s="47">
        <v>7897</v>
      </c>
      <c r="E10" s="47">
        <v>0</v>
      </c>
      <c r="F10" s="47">
        <v>3765</v>
      </c>
      <c r="G10" s="47">
        <v>2892</v>
      </c>
      <c r="H10" s="47">
        <v>1234</v>
      </c>
      <c r="I10" s="47">
        <v>0</v>
      </c>
      <c r="J10" s="47">
        <v>6</v>
      </c>
      <c r="K10" s="47">
        <v>277</v>
      </c>
    </row>
    <row r="11" spans="2:11" ht="13.5">
      <c r="B11" s="27" t="s">
        <v>15</v>
      </c>
      <c r="K11" s="5"/>
    </row>
    <row r="12" ht="13.5">
      <c r="B12" s="33" t="s">
        <v>20</v>
      </c>
    </row>
  </sheetData>
  <mergeCells count="3">
    <mergeCell ref="C4:C5"/>
    <mergeCell ref="B4:B5"/>
    <mergeCell ref="K4:K5"/>
  </mergeCells>
  <printOptions horizontalCentered="1"/>
  <pageMargins left="0.5905511811023623" right="0.5905511811023623" top="0.7874015748031497" bottom="0.984251968503937" header="0.5118110236220472" footer="0.5118110236220472"/>
  <pageSetup cellComments="asDisplayed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9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.59765625" style="2" customWidth="1"/>
    <col min="2" max="2" width="10.3984375" style="2" customWidth="1"/>
    <col min="3" max="11" width="9.09765625" style="2" customWidth="1"/>
    <col min="12" max="16384" width="9" style="2" customWidth="1"/>
  </cols>
  <sheetData>
    <row r="2" ht="13.5">
      <c r="B2" s="1" t="s">
        <v>14</v>
      </c>
    </row>
    <row r="3" spans="2:11" ht="14.25" thickBot="1">
      <c r="B3" s="6"/>
      <c r="C3" s="6"/>
      <c r="D3" s="6"/>
      <c r="E3" s="6"/>
      <c r="F3" s="6"/>
      <c r="G3" s="6"/>
      <c r="H3" s="6"/>
      <c r="I3" s="6"/>
      <c r="J3" s="6"/>
      <c r="K3" s="18" t="s">
        <v>0</v>
      </c>
    </row>
    <row r="4" spans="2:11" s="7" customFormat="1" ht="18" customHeight="1">
      <c r="B4" s="41" t="s">
        <v>8</v>
      </c>
      <c r="C4" s="39" t="s">
        <v>1</v>
      </c>
      <c r="D4" s="14" t="s">
        <v>9</v>
      </c>
      <c r="E4" s="13"/>
      <c r="F4" s="13"/>
      <c r="G4" s="13"/>
      <c r="H4" s="14"/>
      <c r="I4" s="14"/>
      <c r="J4" s="14"/>
      <c r="K4" s="43" t="s">
        <v>10</v>
      </c>
    </row>
    <row r="5" spans="2:11" s="7" customFormat="1" ht="18" customHeight="1">
      <c r="B5" s="42"/>
      <c r="C5" s="40"/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44"/>
    </row>
    <row r="6" spans="2:11" ht="13.5">
      <c r="B6" s="8" t="s">
        <v>16</v>
      </c>
      <c r="C6" s="3">
        <v>7657</v>
      </c>
      <c r="D6" s="3">
        <v>7244</v>
      </c>
      <c r="E6" s="4">
        <v>3079</v>
      </c>
      <c r="F6" s="16">
        <v>1216</v>
      </c>
      <c r="G6" s="16">
        <v>2181</v>
      </c>
      <c r="H6" s="4">
        <v>732</v>
      </c>
      <c r="I6" s="4">
        <v>30</v>
      </c>
      <c r="J6" s="4">
        <v>6</v>
      </c>
      <c r="K6" s="4">
        <v>413</v>
      </c>
    </row>
    <row r="7" spans="2:11" ht="13.5">
      <c r="B7" s="19">
        <v>15</v>
      </c>
      <c r="C7" s="20">
        <v>7284</v>
      </c>
      <c r="D7" s="20">
        <v>7040</v>
      </c>
      <c r="E7" s="21">
        <v>0</v>
      </c>
      <c r="F7" s="22">
        <v>3669</v>
      </c>
      <c r="G7" s="22">
        <v>2594</v>
      </c>
      <c r="H7" s="23">
        <v>771</v>
      </c>
      <c r="I7" s="22">
        <v>0</v>
      </c>
      <c r="J7" s="23">
        <v>6</v>
      </c>
      <c r="K7" s="23">
        <v>244</v>
      </c>
    </row>
    <row r="8" spans="2:11" s="34" customFormat="1" ht="15.75" customHeight="1">
      <c r="B8" s="19">
        <v>16</v>
      </c>
      <c r="C8" s="20">
        <f>D8+K8</f>
        <v>7256</v>
      </c>
      <c r="D8" s="20">
        <f>SUM(E8:J8)</f>
        <v>6990</v>
      </c>
      <c r="E8" s="21">
        <v>0</v>
      </c>
      <c r="F8" s="22">
        <v>3621</v>
      </c>
      <c r="G8" s="22">
        <v>2592</v>
      </c>
      <c r="H8" s="23">
        <v>771</v>
      </c>
      <c r="I8" s="22">
        <v>0</v>
      </c>
      <c r="J8" s="23">
        <v>6</v>
      </c>
      <c r="K8" s="23">
        <v>266</v>
      </c>
    </row>
    <row r="9" spans="2:11" s="34" customFormat="1" ht="15.75" customHeight="1">
      <c r="B9" s="19">
        <v>17</v>
      </c>
      <c r="C9" s="20">
        <v>7206</v>
      </c>
      <c r="D9" s="20">
        <v>6959</v>
      </c>
      <c r="E9" s="21">
        <v>0</v>
      </c>
      <c r="F9" s="22">
        <v>3598</v>
      </c>
      <c r="G9" s="22">
        <v>2592</v>
      </c>
      <c r="H9" s="23">
        <v>771</v>
      </c>
      <c r="I9" s="22">
        <v>0</v>
      </c>
      <c r="J9" s="23">
        <v>6</v>
      </c>
      <c r="K9" s="23">
        <v>247</v>
      </c>
    </row>
    <row r="10" spans="2:11" s="9" customFormat="1" ht="21.75" customHeight="1" thickBot="1">
      <c r="B10" s="10">
        <v>18</v>
      </c>
      <c r="C10" s="11">
        <v>7154</v>
      </c>
      <c r="D10" s="11">
        <v>6927</v>
      </c>
      <c r="E10" s="29">
        <v>0</v>
      </c>
      <c r="F10" s="17">
        <v>3558</v>
      </c>
      <c r="G10" s="17">
        <v>2592</v>
      </c>
      <c r="H10" s="12">
        <v>771</v>
      </c>
      <c r="I10" s="17">
        <v>0</v>
      </c>
      <c r="J10" s="12">
        <v>6</v>
      </c>
      <c r="K10" s="12">
        <v>227</v>
      </c>
    </row>
    <row r="11" spans="2:11" ht="13.5">
      <c r="B11" s="27" t="s">
        <v>15</v>
      </c>
      <c r="K11" s="5"/>
    </row>
    <row r="12" spans="2:11" ht="13.5">
      <c r="B12" s="33" t="s">
        <v>20</v>
      </c>
      <c r="K12" s="5"/>
    </row>
    <row r="19" spans="3:11" ht="13.5">
      <c r="C19" s="25"/>
      <c r="D19" s="25"/>
      <c r="E19" s="25"/>
      <c r="F19" s="25"/>
      <c r="G19" s="25"/>
      <c r="H19" s="25"/>
      <c r="I19" s="25"/>
      <c r="J19" s="25"/>
      <c r="K19" s="25"/>
    </row>
  </sheetData>
  <mergeCells count="3">
    <mergeCell ref="C4:C5"/>
    <mergeCell ref="B4:B5"/>
    <mergeCell ref="K4:K5"/>
  </mergeCells>
  <printOptions/>
  <pageMargins left="0.5905511811023623" right="0.5905511811023623" top="0.7874015748031497" bottom="0.984251968503937" header="0.5118110236220472" footer="0.5118110236220472"/>
  <pageSetup cellComments="asDisplayed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2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.59765625" style="2" customWidth="1"/>
    <col min="2" max="2" width="10.3984375" style="2" customWidth="1"/>
    <col min="3" max="11" width="9.09765625" style="2" customWidth="1"/>
    <col min="12" max="16384" width="9" style="2" customWidth="1"/>
  </cols>
  <sheetData>
    <row r="2" ht="13.5">
      <c r="B2" s="1" t="s">
        <v>18</v>
      </c>
    </row>
    <row r="3" spans="2:11" ht="14.25" thickBot="1">
      <c r="B3" s="6"/>
      <c r="C3" s="6"/>
      <c r="D3" s="6"/>
      <c r="E3" s="6"/>
      <c r="F3" s="6"/>
      <c r="G3" s="6"/>
      <c r="H3" s="6"/>
      <c r="I3" s="6"/>
      <c r="J3" s="6"/>
      <c r="K3" s="18" t="s">
        <v>0</v>
      </c>
    </row>
    <row r="4" spans="2:11" s="7" customFormat="1" ht="18" customHeight="1">
      <c r="B4" s="41" t="s">
        <v>8</v>
      </c>
      <c r="C4" s="39" t="s">
        <v>1</v>
      </c>
      <c r="D4" s="14" t="s">
        <v>9</v>
      </c>
      <c r="E4" s="13"/>
      <c r="F4" s="13"/>
      <c r="G4" s="13"/>
      <c r="H4" s="14"/>
      <c r="I4" s="14"/>
      <c r="J4" s="14"/>
      <c r="K4" s="43" t="s">
        <v>10</v>
      </c>
    </row>
    <row r="5" spans="2:11" s="7" customFormat="1" ht="18" customHeight="1">
      <c r="B5" s="42"/>
      <c r="C5" s="40"/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44"/>
    </row>
    <row r="6" spans="2:11" ht="13.5">
      <c r="B6" s="8" t="s">
        <v>17</v>
      </c>
      <c r="C6" s="3">
        <v>104</v>
      </c>
      <c r="D6" s="3">
        <v>71</v>
      </c>
      <c r="E6" s="24">
        <v>0</v>
      </c>
      <c r="F6" s="24">
        <v>37</v>
      </c>
      <c r="G6" s="24">
        <v>34</v>
      </c>
      <c r="H6" s="24">
        <v>0</v>
      </c>
      <c r="I6" s="24">
        <v>0</v>
      </c>
      <c r="J6" s="24">
        <v>0</v>
      </c>
      <c r="K6" s="24">
        <v>33</v>
      </c>
    </row>
    <row r="7" spans="2:11" ht="13.5">
      <c r="B7" s="8">
        <v>15</v>
      </c>
      <c r="C7" s="3">
        <v>104</v>
      </c>
      <c r="D7" s="3">
        <v>71</v>
      </c>
      <c r="E7" s="24">
        <v>0</v>
      </c>
      <c r="F7" s="24">
        <v>37</v>
      </c>
      <c r="G7" s="24">
        <v>34</v>
      </c>
      <c r="H7" s="24">
        <v>0</v>
      </c>
      <c r="I7" s="24">
        <v>0</v>
      </c>
      <c r="J7" s="24">
        <v>0</v>
      </c>
      <c r="K7" s="24">
        <v>33</v>
      </c>
    </row>
    <row r="8" spans="2:11" ht="13.5">
      <c r="B8" s="19">
        <v>16</v>
      </c>
      <c r="C8" s="3">
        <v>104</v>
      </c>
      <c r="D8" s="3">
        <v>71</v>
      </c>
      <c r="E8" s="24">
        <v>0</v>
      </c>
      <c r="F8" s="24">
        <v>37</v>
      </c>
      <c r="G8" s="24">
        <v>34</v>
      </c>
      <c r="H8" s="24">
        <v>0</v>
      </c>
      <c r="I8" s="24">
        <v>0</v>
      </c>
      <c r="J8" s="24">
        <v>0</v>
      </c>
      <c r="K8" s="24">
        <v>33</v>
      </c>
    </row>
    <row r="9" spans="2:11" s="34" customFormat="1" ht="15.75" customHeight="1">
      <c r="B9" s="19">
        <v>17</v>
      </c>
      <c r="C9" s="3">
        <v>104</v>
      </c>
      <c r="D9" s="3">
        <v>71</v>
      </c>
      <c r="E9" s="24">
        <v>0</v>
      </c>
      <c r="F9" s="24">
        <v>37</v>
      </c>
      <c r="G9" s="24">
        <v>34</v>
      </c>
      <c r="H9" s="24">
        <v>0</v>
      </c>
      <c r="I9" s="24">
        <v>0</v>
      </c>
      <c r="J9" s="24">
        <v>0</v>
      </c>
      <c r="K9" s="24">
        <v>33</v>
      </c>
    </row>
    <row r="10" spans="2:11" s="9" customFormat="1" ht="21.75" customHeight="1" thickBot="1">
      <c r="B10" s="10">
        <v>18</v>
      </c>
      <c r="C10" s="11">
        <v>104</v>
      </c>
      <c r="D10" s="11">
        <v>71</v>
      </c>
      <c r="E10" s="28">
        <v>0</v>
      </c>
      <c r="F10" s="28">
        <v>37</v>
      </c>
      <c r="G10" s="28">
        <v>34</v>
      </c>
      <c r="H10" s="28">
        <v>0</v>
      </c>
      <c r="I10" s="28">
        <v>0</v>
      </c>
      <c r="J10" s="28">
        <v>0</v>
      </c>
      <c r="K10" s="28">
        <v>33</v>
      </c>
    </row>
    <row r="11" spans="2:11" ht="13.5">
      <c r="B11" s="33" t="s">
        <v>20</v>
      </c>
      <c r="K11" s="5"/>
    </row>
    <row r="12" ht="13.5">
      <c r="K12" s="5"/>
    </row>
  </sheetData>
  <mergeCells count="3">
    <mergeCell ref="C4:C5"/>
    <mergeCell ref="B4:B5"/>
    <mergeCell ref="K4:K5"/>
  </mergeCells>
  <printOptions/>
  <pageMargins left="0.5905511811023623" right="0.5905511811023623" top="0.7874015748031497" bottom="0.984251968503937" header="0.5118110236220472" footer="0.5118110236220472"/>
  <pageSetup cellComments="asDisplayed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.59765625" style="2" customWidth="1"/>
    <col min="2" max="2" width="10.3984375" style="2" customWidth="1"/>
    <col min="3" max="11" width="9.09765625" style="2" customWidth="1"/>
    <col min="12" max="16384" width="9" style="2" customWidth="1"/>
  </cols>
  <sheetData>
    <row r="2" ht="13.5">
      <c r="B2" s="1" t="s">
        <v>12</v>
      </c>
    </row>
    <row r="3" spans="2:11" ht="14.25" thickBot="1">
      <c r="B3" s="6"/>
      <c r="C3" s="6"/>
      <c r="D3" s="6"/>
      <c r="E3" s="6"/>
      <c r="F3" s="6"/>
      <c r="G3" s="6"/>
      <c r="H3" s="6"/>
      <c r="I3" s="6"/>
      <c r="J3" s="6"/>
      <c r="K3" s="18" t="s">
        <v>0</v>
      </c>
    </row>
    <row r="4" spans="2:11" s="7" customFormat="1" ht="18" customHeight="1">
      <c r="B4" s="41" t="s">
        <v>8</v>
      </c>
      <c r="C4" s="39" t="s">
        <v>1</v>
      </c>
      <c r="D4" s="14" t="s">
        <v>9</v>
      </c>
      <c r="E4" s="13"/>
      <c r="F4" s="13"/>
      <c r="G4" s="13"/>
      <c r="H4" s="14"/>
      <c r="I4" s="14"/>
      <c r="J4" s="14"/>
      <c r="K4" s="43" t="s">
        <v>10</v>
      </c>
    </row>
    <row r="5" spans="2:11" s="7" customFormat="1" ht="18" customHeight="1">
      <c r="B5" s="42"/>
      <c r="C5" s="40"/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44"/>
    </row>
    <row r="6" spans="2:11" ht="13.5">
      <c r="B6" s="8" t="s">
        <v>17</v>
      </c>
      <c r="C6" s="3">
        <f>D6+K6</f>
        <v>220</v>
      </c>
      <c r="D6" s="3">
        <f>SUM(E6:J6)</f>
        <v>220</v>
      </c>
      <c r="E6" s="24">
        <v>0</v>
      </c>
      <c r="F6" s="16">
        <v>220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</row>
    <row r="7" spans="2:11" ht="13.5">
      <c r="B7" s="8">
        <v>15</v>
      </c>
      <c r="C7" s="3">
        <f>D7+K7</f>
        <v>220</v>
      </c>
      <c r="D7" s="3">
        <f>SUM(E7:J7)</f>
        <v>220</v>
      </c>
      <c r="E7" s="24">
        <v>0</v>
      </c>
      <c r="F7" s="16">
        <v>170</v>
      </c>
      <c r="G7" s="16">
        <v>50</v>
      </c>
      <c r="H7" s="24">
        <v>0</v>
      </c>
      <c r="I7" s="24">
        <v>0</v>
      </c>
      <c r="J7" s="24">
        <v>0</v>
      </c>
      <c r="K7" s="24">
        <v>0</v>
      </c>
    </row>
    <row r="8" spans="2:11" ht="13.5">
      <c r="B8" s="19">
        <v>16</v>
      </c>
      <c r="C8" s="3">
        <f>D8+K8</f>
        <v>220</v>
      </c>
      <c r="D8" s="3">
        <f>SUM(E8:J8)</f>
        <v>220</v>
      </c>
      <c r="E8" s="24">
        <v>0</v>
      </c>
      <c r="F8" s="22">
        <v>170</v>
      </c>
      <c r="G8" s="22">
        <v>50</v>
      </c>
      <c r="H8" s="24">
        <v>0</v>
      </c>
      <c r="I8" s="24">
        <v>0</v>
      </c>
      <c r="J8" s="24">
        <v>0</v>
      </c>
      <c r="K8" s="24">
        <v>0</v>
      </c>
    </row>
    <row r="9" spans="2:11" s="34" customFormat="1" ht="15.75" customHeight="1">
      <c r="B9" s="19">
        <v>17</v>
      </c>
      <c r="C9" s="3">
        <f>D9+K9</f>
        <v>220</v>
      </c>
      <c r="D9" s="3">
        <f>SUM(E9:J9)</f>
        <v>220</v>
      </c>
      <c r="E9" s="24">
        <v>0</v>
      </c>
      <c r="F9" s="22">
        <v>170</v>
      </c>
      <c r="G9" s="22">
        <v>50</v>
      </c>
      <c r="H9" s="24">
        <v>0</v>
      </c>
      <c r="I9" s="24">
        <v>0</v>
      </c>
      <c r="J9" s="24">
        <v>0</v>
      </c>
      <c r="K9" s="24">
        <v>0</v>
      </c>
    </row>
    <row r="10" spans="2:11" s="9" customFormat="1" ht="21.75" customHeight="1" thickBot="1">
      <c r="B10" s="10">
        <v>18</v>
      </c>
      <c r="C10" s="26">
        <f>D10+K10</f>
        <v>220</v>
      </c>
      <c r="D10" s="11">
        <f>SUM(E10:J10)</f>
        <v>220</v>
      </c>
      <c r="E10" s="28">
        <v>0</v>
      </c>
      <c r="F10" s="17">
        <v>170</v>
      </c>
      <c r="G10" s="17">
        <v>50</v>
      </c>
      <c r="H10" s="28">
        <v>0</v>
      </c>
      <c r="I10" s="28">
        <v>0</v>
      </c>
      <c r="J10" s="28">
        <v>0</v>
      </c>
      <c r="K10" s="28">
        <v>0</v>
      </c>
    </row>
    <row r="11" spans="2:11" ht="13.5">
      <c r="B11" s="33" t="s">
        <v>20</v>
      </c>
      <c r="K11" s="5"/>
    </row>
    <row r="12" ht="13.5">
      <c r="K12" s="5"/>
    </row>
    <row r="13" ht="13.5">
      <c r="K13" s="5"/>
    </row>
  </sheetData>
  <mergeCells count="3">
    <mergeCell ref="C4:C5"/>
    <mergeCell ref="B4:B5"/>
    <mergeCell ref="K4:K5"/>
  </mergeCells>
  <printOptions/>
  <pageMargins left="0.5905511811023623" right="0.5905511811023623" top="0.7874015748031497" bottom="0.984251968503937" header="0.5118110236220472" footer="0.5118110236220472"/>
  <pageSetup cellComments="asDisplayed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2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.59765625" style="2" customWidth="1"/>
    <col min="2" max="2" width="10.3984375" style="2" customWidth="1"/>
    <col min="3" max="11" width="9.09765625" style="2" customWidth="1"/>
    <col min="12" max="16384" width="9" style="2" customWidth="1"/>
  </cols>
  <sheetData>
    <row r="2" ht="13.5">
      <c r="B2" s="1" t="s">
        <v>13</v>
      </c>
    </row>
    <row r="3" spans="2:11" ht="14.25" thickBot="1">
      <c r="B3" s="6"/>
      <c r="C3" s="6"/>
      <c r="D3" s="6"/>
      <c r="E3" s="6"/>
      <c r="F3" s="6"/>
      <c r="G3" s="6"/>
      <c r="H3" s="6"/>
      <c r="I3" s="6"/>
      <c r="J3" s="6"/>
      <c r="K3" s="18" t="s">
        <v>0</v>
      </c>
    </row>
    <row r="4" spans="2:11" s="7" customFormat="1" ht="18" customHeight="1">
      <c r="B4" s="41" t="s">
        <v>8</v>
      </c>
      <c r="C4" s="39" t="s">
        <v>1</v>
      </c>
      <c r="D4" s="14" t="s">
        <v>9</v>
      </c>
      <c r="E4" s="13"/>
      <c r="F4" s="13"/>
      <c r="G4" s="13"/>
      <c r="H4" s="14"/>
      <c r="I4" s="14"/>
      <c r="J4" s="14"/>
      <c r="K4" s="43" t="s">
        <v>10</v>
      </c>
    </row>
    <row r="5" spans="2:11" s="7" customFormat="1" ht="18" customHeight="1">
      <c r="B5" s="42"/>
      <c r="C5" s="40"/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44"/>
    </row>
    <row r="6" spans="2:11" ht="13.5">
      <c r="B6" s="8" t="s">
        <v>17</v>
      </c>
      <c r="C6" s="3">
        <f>D6+K6</f>
        <v>220</v>
      </c>
      <c r="D6" s="3">
        <f>SUM(E6:J6)</f>
        <v>220</v>
      </c>
      <c r="E6" s="24">
        <v>0</v>
      </c>
      <c r="F6" s="24">
        <v>0</v>
      </c>
      <c r="G6" s="24">
        <v>0</v>
      </c>
      <c r="H6" s="4">
        <v>220</v>
      </c>
      <c r="I6" s="24">
        <v>0</v>
      </c>
      <c r="J6" s="24">
        <v>0</v>
      </c>
      <c r="K6" s="24">
        <v>0</v>
      </c>
    </row>
    <row r="7" spans="2:11" ht="13.5">
      <c r="B7" s="8">
        <v>15</v>
      </c>
      <c r="C7" s="3">
        <f>D7+K7</f>
        <v>220</v>
      </c>
      <c r="D7" s="3">
        <f>SUM(E7:J7)</f>
        <v>220</v>
      </c>
      <c r="E7" s="24">
        <v>0</v>
      </c>
      <c r="F7" s="24">
        <v>0</v>
      </c>
      <c r="G7" s="24">
        <v>0</v>
      </c>
      <c r="H7" s="4">
        <v>220</v>
      </c>
      <c r="I7" s="24">
        <v>0</v>
      </c>
      <c r="J7" s="24">
        <v>0</v>
      </c>
      <c r="K7" s="24">
        <v>0</v>
      </c>
    </row>
    <row r="8" spans="2:11" ht="13.5">
      <c r="B8" s="19">
        <v>16</v>
      </c>
      <c r="C8" s="3">
        <f>D8+K8</f>
        <v>220</v>
      </c>
      <c r="D8" s="3">
        <f>SUM(E8:J8)</f>
        <v>220</v>
      </c>
      <c r="E8" s="24">
        <v>0</v>
      </c>
      <c r="F8" s="24">
        <v>0</v>
      </c>
      <c r="G8" s="24">
        <v>0</v>
      </c>
      <c r="H8" s="23">
        <v>220</v>
      </c>
      <c r="I8" s="24">
        <v>0</v>
      </c>
      <c r="J8" s="24">
        <v>0</v>
      </c>
      <c r="K8" s="24">
        <v>0</v>
      </c>
    </row>
    <row r="9" spans="2:11" s="34" customFormat="1" ht="15.75" customHeight="1">
      <c r="B9" s="19">
        <v>17</v>
      </c>
      <c r="C9" s="3">
        <v>212</v>
      </c>
      <c r="D9" s="3">
        <v>212</v>
      </c>
      <c r="E9" s="24">
        <v>0</v>
      </c>
      <c r="F9" s="24">
        <v>0</v>
      </c>
      <c r="G9" s="24">
        <v>0</v>
      </c>
      <c r="H9" s="23">
        <v>212</v>
      </c>
      <c r="I9" s="24">
        <v>0</v>
      </c>
      <c r="J9" s="24">
        <v>0</v>
      </c>
      <c r="K9" s="24">
        <v>0</v>
      </c>
    </row>
    <row r="10" spans="2:11" s="9" customFormat="1" ht="21.75" customHeight="1" thickBot="1">
      <c r="B10" s="10">
        <v>18</v>
      </c>
      <c r="C10" s="11">
        <v>207</v>
      </c>
      <c r="D10" s="11">
        <v>207</v>
      </c>
      <c r="E10" s="28">
        <v>0</v>
      </c>
      <c r="F10" s="28">
        <v>0</v>
      </c>
      <c r="G10" s="28">
        <v>0</v>
      </c>
      <c r="H10" s="12">
        <v>207</v>
      </c>
      <c r="I10" s="28">
        <v>0</v>
      </c>
      <c r="J10" s="28">
        <v>0</v>
      </c>
      <c r="K10" s="28">
        <v>0</v>
      </c>
    </row>
    <row r="11" spans="2:11" ht="13.5">
      <c r="B11" s="33" t="s">
        <v>20</v>
      </c>
      <c r="K11" s="5"/>
    </row>
    <row r="12" ht="13.5">
      <c r="K12" s="5"/>
    </row>
  </sheetData>
  <mergeCells count="3">
    <mergeCell ref="C4:C5"/>
    <mergeCell ref="B4:B5"/>
    <mergeCell ref="K4:K5"/>
  </mergeCells>
  <printOptions/>
  <pageMargins left="0.5905511811023623" right="0.5905511811023623" top="0.7874015748031497" bottom="0.984251968503937" header="0.5118110236220472" footer="0.5118110236220472"/>
  <pageSetup cellComments="asDisplayed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2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.59765625" style="2" customWidth="1"/>
    <col min="2" max="2" width="10.3984375" style="2" customWidth="1"/>
    <col min="3" max="11" width="9.09765625" style="2" customWidth="1"/>
    <col min="12" max="16384" width="9" style="2" customWidth="1"/>
  </cols>
  <sheetData>
    <row r="2" ht="13.5">
      <c r="B2" s="1" t="s">
        <v>19</v>
      </c>
    </row>
    <row r="3" spans="2:11" ht="14.25" thickBot="1">
      <c r="B3" s="6"/>
      <c r="C3" s="6"/>
      <c r="D3" s="6"/>
      <c r="E3" s="6"/>
      <c r="F3" s="6"/>
      <c r="G3" s="6"/>
      <c r="H3" s="6"/>
      <c r="I3" s="6"/>
      <c r="J3" s="6"/>
      <c r="K3" s="18" t="s">
        <v>0</v>
      </c>
    </row>
    <row r="4" spans="2:11" s="7" customFormat="1" ht="18" customHeight="1">
      <c r="B4" s="41" t="s">
        <v>8</v>
      </c>
      <c r="C4" s="39" t="s">
        <v>1</v>
      </c>
      <c r="D4" s="14" t="s">
        <v>9</v>
      </c>
      <c r="E4" s="13"/>
      <c r="F4" s="13"/>
      <c r="G4" s="13"/>
      <c r="H4" s="14"/>
      <c r="I4" s="14"/>
      <c r="J4" s="14"/>
      <c r="K4" s="43" t="s">
        <v>10</v>
      </c>
    </row>
    <row r="5" spans="2:11" s="7" customFormat="1" ht="18" customHeight="1">
      <c r="B5" s="42"/>
      <c r="C5" s="40"/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44"/>
    </row>
    <row r="6" spans="2:11" ht="13.5">
      <c r="B6" s="8" t="s">
        <v>17</v>
      </c>
      <c r="C6" s="3">
        <f>D6+K6</f>
        <v>408</v>
      </c>
      <c r="D6" s="3">
        <v>396</v>
      </c>
      <c r="E6" s="24">
        <v>0</v>
      </c>
      <c r="F6" s="24">
        <v>0</v>
      </c>
      <c r="G6" s="24">
        <v>216</v>
      </c>
      <c r="H6" s="4">
        <v>180</v>
      </c>
      <c r="I6" s="24">
        <v>0</v>
      </c>
      <c r="J6" s="24">
        <v>0</v>
      </c>
      <c r="K6" s="24">
        <v>12</v>
      </c>
    </row>
    <row r="7" spans="2:11" ht="13.5">
      <c r="B7" s="8">
        <v>15</v>
      </c>
      <c r="C7" s="3">
        <f>D7+K7</f>
        <v>484</v>
      </c>
      <c r="D7" s="3">
        <f>SUM(E7:J7)</f>
        <v>472</v>
      </c>
      <c r="E7" s="24">
        <v>0</v>
      </c>
      <c r="F7" s="24">
        <v>0</v>
      </c>
      <c r="G7" s="24">
        <v>216</v>
      </c>
      <c r="H7" s="4">
        <v>256</v>
      </c>
      <c r="I7" s="24">
        <v>0</v>
      </c>
      <c r="J7" s="24">
        <v>0</v>
      </c>
      <c r="K7" s="24">
        <v>12</v>
      </c>
    </row>
    <row r="8" spans="2:11" ht="13.5">
      <c r="B8" s="19">
        <v>16</v>
      </c>
      <c r="C8" s="3">
        <f>D8+K8</f>
        <v>484</v>
      </c>
      <c r="D8" s="3">
        <f>SUM(E8:J8)</f>
        <v>472</v>
      </c>
      <c r="E8" s="24">
        <v>0</v>
      </c>
      <c r="F8" s="24">
        <v>0</v>
      </c>
      <c r="G8" s="24">
        <v>216</v>
      </c>
      <c r="H8" s="4">
        <v>256</v>
      </c>
      <c r="I8" s="24">
        <v>0</v>
      </c>
      <c r="J8" s="24">
        <v>0</v>
      </c>
      <c r="K8" s="24">
        <v>12</v>
      </c>
    </row>
    <row r="9" spans="2:11" s="34" customFormat="1" ht="15.75" customHeight="1">
      <c r="B9" s="19">
        <v>17</v>
      </c>
      <c r="C9" s="3">
        <f>D9+K9</f>
        <v>484</v>
      </c>
      <c r="D9" s="3">
        <f>SUM(E9:J9)</f>
        <v>472</v>
      </c>
      <c r="E9" s="24">
        <v>0</v>
      </c>
      <c r="F9" s="24">
        <v>0</v>
      </c>
      <c r="G9" s="24">
        <v>216</v>
      </c>
      <c r="H9" s="4">
        <v>256</v>
      </c>
      <c r="I9" s="24">
        <v>0</v>
      </c>
      <c r="J9" s="24">
        <v>0</v>
      </c>
      <c r="K9" s="24">
        <v>12</v>
      </c>
    </row>
    <row r="10" spans="2:11" s="9" customFormat="1" ht="21.75" customHeight="1" thickBot="1">
      <c r="B10" s="10">
        <v>18</v>
      </c>
      <c r="C10" s="11">
        <f>D10+K10</f>
        <v>489</v>
      </c>
      <c r="D10" s="11">
        <f>SUM(E10:J10)</f>
        <v>472</v>
      </c>
      <c r="E10" s="28">
        <v>0</v>
      </c>
      <c r="F10" s="28">
        <v>0</v>
      </c>
      <c r="G10" s="28">
        <v>216</v>
      </c>
      <c r="H10" s="12">
        <v>256</v>
      </c>
      <c r="I10" s="28">
        <v>0</v>
      </c>
      <c r="J10" s="28">
        <v>0</v>
      </c>
      <c r="K10" s="28">
        <v>17</v>
      </c>
    </row>
    <row r="11" spans="2:11" ht="13.5">
      <c r="B11" s="33" t="s">
        <v>20</v>
      </c>
      <c r="K11" s="5"/>
    </row>
    <row r="12" ht="13.5">
      <c r="K12" s="5"/>
    </row>
  </sheetData>
  <mergeCells count="3">
    <mergeCell ref="C4:C5"/>
    <mergeCell ref="B4:B5"/>
    <mergeCell ref="K4:K5"/>
  </mergeCells>
  <printOptions/>
  <pageMargins left="0.5905511811023623" right="0.5905511811023623" top="0.7874015748031497" bottom="0.984251968503937" header="0.5118110236220472" footer="0.5118110236220472"/>
  <pageSetup cellComments="asDisplayed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2008-02-08T04:56:37Z</cp:lastPrinted>
  <dcterms:created xsi:type="dcterms:W3CDTF">2003-01-24T01:35:04Z</dcterms:created>
  <dcterms:modified xsi:type="dcterms:W3CDTF">2008-03-21T02:38:07Z</dcterms:modified>
  <cp:category/>
  <cp:version/>
  <cp:contentType/>
  <cp:contentStatus/>
</cp:coreProperties>
</file>