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405" activeTab="0"/>
  </bookViews>
  <sheets>
    <sheet name="1422" sheetId="1" r:id="rId1"/>
    <sheet name="1422相模原地域" sheetId="2" r:id="rId2"/>
    <sheet name="1422津久井地域" sheetId="3" r:id="rId3"/>
  </sheets>
  <definedNames/>
  <calcPr fullCalcOnLoad="1"/>
</workbook>
</file>

<file path=xl/sharedStrings.xml><?xml version="1.0" encoding="utf-8"?>
<sst xmlns="http://schemas.openxmlformats.org/spreadsheetml/2006/main" count="63" uniqueCount="23">
  <si>
    <t>粗大ごみ</t>
  </si>
  <si>
    <t>資源分別</t>
  </si>
  <si>
    <t>集団資源</t>
  </si>
  <si>
    <t>回　 収</t>
  </si>
  <si>
    <t>年度別</t>
  </si>
  <si>
    <t>焼  却</t>
  </si>
  <si>
    <t>資源化</t>
  </si>
  <si>
    <t>22 ごみ収集処理状況</t>
  </si>
  <si>
    <t>単位（ｔ）</t>
  </si>
  <si>
    <t>総  量</t>
  </si>
  <si>
    <t>市収集ごみ</t>
  </si>
  <si>
    <t>持込ごみ</t>
  </si>
  <si>
    <t>埋  立</t>
  </si>
  <si>
    <t>その他</t>
  </si>
  <si>
    <t>収　集　量</t>
  </si>
  <si>
    <t>処　　理　　方　　法</t>
  </si>
  <si>
    <t>（注）市収集ごみ及び持込ごみには、津久井地域の資源回収量（集団資源回収分を除く）を含む。</t>
  </si>
  <si>
    <t>平成14年度</t>
  </si>
  <si>
    <t>資料　環境経済局資源循環部廃棄物政策課</t>
  </si>
  <si>
    <t>平成14年度</t>
  </si>
  <si>
    <t>-</t>
  </si>
  <si>
    <r>
      <t>22 ごみ収集処理状況　</t>
    </r>
    <r>
      <rPr>
        <sz val="11"/>
        <rFont val="ＭＳ ゴシック"/>
        <family val="3"/>
      </rPr>
      <t>（#旧相模原市）</t>
    </r>
  </si>
  <si>
    <r>
      <t>22 ごみ収集処理状況　</t>
    </r>
    <r>
      <rPr>
        <sz val="11"/>
        <rFont val="ＭＳ ゴシック"/>
        <family val="3"/>
      </rPr>
      <t>（#旧津久井郡４町）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</si>
</sst>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0.5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5" fillId="0" borderId="7" xfId="0" applyFont="1" applyFill="1" applyBorder="1" applyAlignment="1" applyProtection="1">
      <alignment horizontal="center" vertical="center" shrinkToFit="1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2" fillId="0" borderId="8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vertical="center"/>
      <protection/>
    </xf>
    <xf numFmtId="0" fontId="12" fillId="0" borderId="8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4" fillId="0" borderId="9" xfId="0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 applyProtection="1">
      <alignment vertical="center"/>
      <protection/>
    </xf>
    <xf numFmtId="3" fontId="15" fillId="0" borderId="11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23"/>
  <sheetViews>
    <sheetView showGridLines="0" tabSelected="1" workbookViewId="0" topLeftCell="A1">
      <selection activeCell="A1" sqref="A1"/>
    </sheetView>
  </sheetViews>
  <sheetFormatPr defaultColWidth="9.00390625" defaultRowHeight="13.5" customHeight="1"/>
  <cols>
    <col min="1" max="1" width="10.25390625" style="1" customWidth="1"/>
    <col min="2" max="3" width="8.75390625" style="1" customWidth="1"/>
    <col min="4" max="4" width="7.00390625" style="1" customWidth="1"/>
    <col min="5" max="5" width="7.875" style="1" customWidth="1"/>
    <col min="6" max="6" width="8.75390625" style="1" customWidth="1"/>
    <col min="7" max="11" width="7.125" style="1" customWidth="1"/>
    <col min="12" max="16384" width="9.00390625" style="1" customWidth="1"/>
  </cols>
  <sheetData>
    <row r="2" ht="13.5" customHeight="1">
      <c r="A2" s="2" t="s">
        <v>7</v>
      </c>
    </row>
    <row r="3" ht="14.25" thickBot="1">
      <c r="K3" s="3" t="s">
        <v>8</v>
      </c>
    </row>
    <row r="4" spans="1:11" s="4" customFormat="1" ht="15" customHeight="1">
      <c r="A4" s="29" t="s">
        <v>4</v>
      </c>
      <c r="B4" s="31" t="s">
        <v>9</v>
      </c>
      <c r="C4" s="33" t="s">
        <v>14</v>
      </c>
      <c r="D4" s="34"/>
      <c r="E4" s="35"/>
      <c r="F4" s="33" t="s">
        <v>15</v>
      </c>
      <c r="G4" s="36"/>
      <c r="H4" s="36"/>
      <c r="I4" s="37"/>
      <c r="J4" s="6" t="s">
        <v>2</v>
      </c>
      <c r="K4" s="5" t="s">
        <v>1</v>
      </c>
    </row>
    <row r="5" spans="1:11" s="4" customFormat="1" ht="15" customHeight="1">
      <c r="A5" s="30"/>
      <c r="B5" s="32"/>
      <c r="C5" s="14" t="s">
        <v>10</v>
      </c>
      <c r="D5" s="8" t="s">
        <v>0</v>
      </c>
      <c r="E5" s="7" t="s">
        <v>11</v>
      </c>
      <c r="F5" s="7" t="s">
        <v>5</v>
      </c>
      <c r="G5" s="7" t="s">
        <v>12</v>
      </c>
      <c r="H5" s="8" t="s">
        <v>6</v>
      </c>
      <c r="I5" s="8" t="s">
        <v>13</v>
      </c>
      <c r="J5" s="9" t="s">
        <v>3</v>
      </c>
      <c r="K5" s="10" t="s">
        <v>3</v>
      </c>
    </row>
    <row r="6" spans="1:11" s="16" customFormat="1" ht="15.75" customHeight="1">
      <c r="A6" s="15" t="s">
        <v>17</v>
      </c>
      <c r="B6" s="11">
        <v>248985</v>
      </c>
      <c r="C6" s="11">
        <v>170264</v>
      </c>
      <c r="D6" s="11">
        <v>6657</v>
      </c>
      <c r="E6" s="11">
        <v>72064</v>
      </c>
      <c r="F6" s="11">
        <v>242431</v>
      </c>
      <c r="G6" s="11">
        <v>1270</v>
      </c>
      <c r="H6" s="11">
        <v>4991</v>
      </c>
      <c r="I6" s="11">
        <v>293</v>
      </c>
      <c r="J6" s="11">
        <v>8809</v>
      </c>
      <c r="K6" s="11">
        <v>33176</v>
      </c>
    </row>
    <row r="7" spans="1:11" s="16" customFormat="1" ht="15.75" customHeight="1">
      <c r="A7" s="15">
        <v>15</v>
      </c>
      <c r="B7" s="11">
        <v>249725</v>
      </c>
      <c r="C7" s="11">
        <v>172883</v>
      </c>
      <c r="D7" s="11">
        <v>7222</v>
      </c>
      <c r="E7" s="11">
        <v>69620</v>
      </c>
      <c r="F7" s="11">
        <v>242287</v>
      </c>
      <c r="G7" s="11">
        <v>1275</v>
      </c>
      <c r="H7" s="11">
        <v>5865</v>
      </c>
      <c r="I7" s="11">
        <v>298</v>
      </c>
      <c r="J7" s="11">
        <v>9114</v>
      </c>
      <c r="K7" s="11">
        <v>31701</v>
      </c>
    </row>
    <row r="8" spans="1:11" s="17" customFormat="1" ht="15.75" customHeight="1">
      <c r="A8" s="15">
        <v>16</v>
      </c>
      <c r="B8" s="11">
        <v>243940</v>
      </c>
      <c r="C8" s="11">
        <v>166766</v>
      </c>
      <c r="D8" s="11">
        <v>7046</v>
      </c>
      <c r="E8" s="11">
        <v>70128</v>
      </c>
      <c r="F8" s="11">
        <v>236605</v>
      </c>
      <c r="G8" s="11">
        <v>1200</v>
      </c>
      <c r="H8" s="11">
        <v>5858</v>
      </c>
      <c r="I8" s="11">
        <v>277</v>
      </c>
      <c r="J8" s="11">
        <v>8973</v>
      </c>
      <c r="K8" s="11">
        <v>31779</v>
      </c>
    </row>
    <row r="9" spans="1:11" s="18" customFormat="1" ht="15.75" customHeight="1">
      <c r="A9" s="15">
        <v>17</v>
      </c>
      <c r="B9" s="11">
        <v>240141</v>
      </c>
      <c r="C9" s="11">
        <v>165746</v>
      </c>
      <c r="D9" s="11">
        <v>7491</v>
      </c>
      <c r="E9" s="11">
        <v>66904</v>
      </c>
      <c r="F9" s="11">
        <v>233457</v>
      </c>
      <c r="G9" s="11">
        <v>1221</v>
      </c>
      <c r="H9" s="11">
        <v>5145</v>
      </c>
      <c r="I9" s="11">
        <v>318</v>
      </c>
      <c r="J9" s="11">
        <v>8702</v>
      </c>
      <c r="K9" s="11">
        <v>31584</v>
      </c>
    </row>
    <row r="10" spans="1:11" s="39" customFormat="1" ht="21.75" customHeight="1" thickBot="1">
      <c r="A10" s="38">
        <v>18</v>
      </c>
      <c r="B10" s="26">
        <v>229305</v>
      </c>
      <c r="C10" s="26">
        <v>156628</v>
      </c>
      <c r="D10" s="26">
        <v>7209</v>
      </c>
      <c r="E10" s="26">
        <v>65468</v>
      </c>
      <c r="F10" s="26">
        <v>223818</v>
      </c>
      <c r="G10" s="26">
        <v>1117</v>
      </c>
      <c r="H10" s="26">
        <v>4033</v>
      </c>
      <c r="I10" s="26">
        <v>337</v>
      </c>
      <c r="J10" s="26">
        <v>7968</v>
      </c>
      <c r="K10" s="26">
        <v>32991</v>
      </c>
    </row>
    <row r="11" ht="13.5" customHeight="1">
      <c r="A11" s="13" t="s">
        <v>16</v>
      </c>
    </row>
    <row r="12" ht="16.5" customHeight="1">
      <c r="A12" s="40" t="s">
        <v>18</v>
      </c>
    </row>
    <row r="23" ht="13.5" customHeight="1">
      <c r="E23" s="12"/>
    </row>
  </sheetData>
  <mergeCells count="4">
    <mergeCell ref="A4:A5"/>
    <mergeCell ref="B4:B5"/>
    <mergeCell ref="C4:E4"/>
    <mergeCell ref="F4:I4"/>
  </mergeCells>
  <printOptions/>
  <pageMargins left="0.5905511811023623" right="0.5905511811023623" top="0.7874015748031497" bottom="0.984251968503937" header="0.5118110236220472" footer="0.5118110236220472"/>
  <pageSetup cellComments="asDisplayed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3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7.875" style="1" customWidth="1"/>
    <col min="2" max="3" width="7.625" style="1" customWidth="1"/>
    <col min="4" max="5" width="7.00390625" style="1" customWidth="1"/>
    <col min="6" max="6" width="7.625" style="1" customWidth="1"/>
    <col min="7" max="11" width="7.125" style="1" customWidth="1"/>
    <col min="12" max="16384" width="9.00390625" style="1" customWidth="1"/>
  </cols>
  <sheetData>
    <row r="3" spans="1:11" ht="14.25" thickBot="1">
      <c r="A3" s="2" t="s">
        <v>21</v>
      </c>
      <c r="K3" s="3" t="s">
        <v>8</v>
      </c>
    </row>
    <row r="4" spans="1:11" s="4" customFormat="1" ht="15" customHeight="1">
      <c r="A4" s="29" t="s">
        <v>4</v>
      </c>
      <c r="B4" s="31" t="s">
        <v>9</v>
      </c>
      <c r="C4" s="33" t="s">
        <v>14</v>
      </c>
      <c r="D4" s="34"/>
      <c r="E4" s="35"/>
      <c r="F4" s="33" t="s">
        <v>15</v>
      </c>
      <c r="G4" s="36"/>
      <c r="H4" s="36"/>
      <c r="I4" s="37"/>
      <c r="J4" s="6" t="s">
        <v>2</v>
      </c>
      <c r="K4" s="5" t="s">
        <v>1</v>
      </c>
    </row>
    <row r="5" spans="1:11" s="4" customFormat="1" ht="15" customHeight="1">
      <c r="A5" s="30"/>
      <c r="B5" s="32"/>
      <c r="C5" s="14" t="s">
        <v>10</v>
      </c>
      <c r="D5" s="8" t="s">
        <v>0</v>
      </c>
      <c r="E5" s="7" t="s">
        <v>11</v>
      </c>
      <c r="F5" s="7" t="s">
        <v>5</v>
      </c>
      <c r="G5" s="7" t="s">
        <v>12</v>
      </c>
      <c r="H5" s="8" t="s">
        <v>6</v>
      </c>
      <c r="I5" s="8" t="s">
        <v>13</v>
      </c>
      <c r="J5" s="9" t="s">
        <v>3</v>
      </c>
      <c r="K5" s="10" t="s">
        <v>3</v>
      </c>
    </row>
    <row r="6" spans="1:11" s="20" customFormat="1" ht="15.75" customHeight="1">
      <c r="A6" s="19" t="s">
        <v>19</v>
      </c>
      <c r="B6" s="11">
        <f>C6+D6+E6</f>
        <v>223698</v>
      </c>
      <c r="C6" s="11">
        <v>149951</v>
      </c>
      <c r="D6" s="11">
        <v>5797</v>
      </c>
      <c r="E6" s="11">
        <v>67950</v>
      </c>
      <c r="F6" s="11">
        <v>221683</v>
      </c>
      <c r="G6" s="11">
        <v>430</v>
      </c>
      <c r="H6" s="11">
        <v>1294</v>
      </c>
      <c r="I6" s="11">
        <f>B6-F6-G6-H6</f>
        <v>291</v>
      </c>
      <c r="J6" s="11">
        <v>7374</v>
      </c>
      <c r="K6" s="11">
        <v>33176</v>
      </c>
    </row>
    <row r="7" spans="1:11" s="20" customFormat="1" ht="15.75" customHeight="1">
      <c r="A7" s="21">
        <v>15</v>
      </c>
      <c r="B7" s="11">
        <f>C7+D7+E7</f>
        <v>225031</v>
      </c>
      <c r="C7" s="11">
        <v>152468</v>
      </c>
      <c r="D7" s="11">
        <v>6255</v>
      </c>
      <c r="E7" s="11">
        <v>66308</v>
      </c>
      <c r="F7" s="11">
        <v>221979</v>
      </c>
      <c r="G7" s="11">
        <v>357</v>
      </c>
      <c r="H7" s="11">
        <v>2399</v>
      </c>
      <c r="I7" s="11">
        <f>B7-F7-G7-H7</f>
        <v>296</v>
      </c>
      <c r="J7" s="11">
        <v>7680</v>
      </c>
      <c r="K7" s="11">
        <v>31701</v>
      </c>
    </row>
    <row r="8" spans="1:11" s="22" customFormat="1" ht="17.25" customHeight="1">
      <c r="A8" s="21">
        <v>16</v>
      </c>
      <c r="B8" s="11">
        <f>C8+D8+E8</f>
        <v>219277</v>
      </c>
      <c r="C8" s="11">
        <v>146056</v>
      </c>
      <c r="D8" s="11">
        <v>6246</v>
      </c>
      <c r="E8" s="11">
        <v>66975</v>
      </c>
      <c r="F8" s="11">
        <v>216321</v>
      </c>
      <c r="G8" s="11">
        <v>315</v>
      </c>
      <c r="H8" s="11">
        <v>2366</v>
      </c>
      <c r="I8" s="11">
        <f>B8-F8-G8-H8</f>
        <v>275</v>
      </c>
      <c r="J8" s="11">
        <v>7587</v>
      </c>
      <c r="K8" s="11">
        <v>31779</v>
      </c>
    </row>
    <row r="9" spans="1:11" s="23" customFormat="1" ht="15" customHeight="1">
      <c r="A9" s="21">
        <v>17</v>
      </c>
      <c r="B9" s="11">
        <f>C9+D9+E9</f>
        <v>214822</v>
      </c>
      <c r="C9" s="11">
        <v>144779</v>
      </c>
      <c r="D9" s="11">
        <v>6437</v>
      </c>
      <c r="E9" s="11">
        <v>63606</v>
      </c>
      <c r="F9" s="11">
        <v>212967</v>
      </c>
      <c r="G9" s="11">
        <v>327</v>
      </c>
      <c r="H9" s="11">
        <v>1212</v>
      </c>
      <c r="I9" s="11">
        <f>B9-F9-G9-H9</f>
        <v>316</v>
      </c>
      <c r="J9" s="11">
        <v>7314</v>
      </c>
      <c r="K9" s="11">
        <v>31584</v>
      </c>
    </row>
    <row r="10" spans="1:11" s="22" customFormat="1" ht="21.75" customHeight="1" thickBot="1">
      <c r="A10" s="24">
        <v>18</v>
      </c>
      <c r="B10" s="25">
        <f>C10+D10+E10</f>
        <v>206361</v>
      </c>
      <c r="C10" s="26">
        <v>137901</v>
      </c>
      <c r="D10" s="26">
        <v>6600</v>
      </c>
      <c r="E10" s="26">
        <v>61860</v>
      </c>
      <c r="F10" s="26">
        <v>204393</v>
      </c>
      <c r="G10" s="26">
        <v>358</v>
      </c>
      <c r="H10" s="26">
        <v>1275</v>
      </c>
      <c r="I10" s="26">
        <f>B10-F10-G10-H10</f>
        <v>335</v>
      </c>
      <c r="J10" s="26">
        <v>6651</v>
      </c>
      <c r="K10" s="26">
        <v>32991</v>
      </c>
    </row>
    <row r="11" ht="13.5" customHeight="1">
      <c r="A11" s="13"/>
    </row>
    <row r="12" ht="13.5" customHeight="1">
      <c r="A12" s="40" t="s">
        <v>18</v>
      </c>
    </row>
    <row r="23" ht="13.5" customHeight="1">
      <c r="E23" s="12"/>
    </row>
  </sheetData>
  <mergeCells count="4">
    <mergeCell ref="A4:A5"/>
    <mergeCell ref="B4:B5"/>
    <mergeCell ref="C4:E4"/>
    <mergeCell ref="F4:I4"/>
  </mergeCells>
  <printOptions/>
  <pageMargins left="0.5905511811023623" right="0.5905511811023623" top="0.7874015748031497" bottom="0.984251968503937" header="0.5118110236220472" footer="0.5118110236220472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3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7.875" style="1" customWidth="1"/>
    <col min="2" max="3" width="7.625" style="1" customWidth="1"/>
    <col min="4" max="5" width="7.00390625" style="1" customWidth="1"/>
    <col min="6" max="6" width="7.625" style="1" customWidth="1"/>
    <col min="7" max="11" width="7.125" style="1" customWidth="1"/>
    <col min="12" max="16384" width="9.00390625" style="1" customWidth="1"/>
  </cols>
  <sheetData>
    <row r="3" spans="1:11" ht="14.25" thickBot="1">
      <c r="A3" s="2" t="s">
        <v>22</v>
      </c>
      <c r="K3" s="3" t="s">
        <v>8</v>
      </c>
    </row>
    <row r="4" spans="1:11" s="4" customFormat="1" ht="15" customHeight="1">
      <c r="A4" s="29" t="s">
        <v>4</v>
      </c>
      <c r="B4" s="31" t="s">
        <v>9</v>
      </c>
      <c r="C4" s="33" t="s">
        <v>14</v>
      </c>
      <c r="D4" s="34"/>
      <c r="E4" s="35"/>
      <c r="F4" s="33" t="s">
        <v>15</v>
      </c>
      <c r="G4" s="36"/>
      <c r="H4" s="36"/>
      <c r="I4" s="37"/>
      <c r="J4" s="6" t="s">
        <v>2</v>
      </c>
      <c r="K4" s="5" t="s">
        <v>1</v>
      </c>
    </row>
    <row r="5" spans="1:11" s="4" customFormat="1" ht="15" customHeight="1">
      <c r="A5" s="30"/>
      <c r="B5" s="32"/>
      <c r="C5" s="14" t="s">
        <v>10</v>
      </c>
      <c r="D5" s="8" t="s">
        <v>0</v>
      </c>
      <c r="E5" s="7" t="s">
        <v>11</v>
      </c>
      <c r="F5" s="7" t="s">
        <v>5</v>
      </c>
      <c r="G5" s="7" t="s">
        <v>12</v>
      </c>
      <c r="H5" s="8" t="s">
        <v>6</v>
      </c>
      <c r="I5" s="8" t="s">
        <v>13</v>
      </c>
      <c r="J5" s="9" t="s">
        <v>3</v>
      </c>
      <c r="K5" s="10" t="s">
        <v>3</v>
      </c>
    </row>
    <row r="6" spans="1:11" s="20" customFormat="1" ht="15.75" customHeight="1">
      <c r="A6" s="19" t="s">
        <v>19</v>
      </c>
      <c r="B6" s="11">
        <f>C6+D6+E6</f>
        <v>25287</v>
      </c>
      <c r="C6" s="11">
        <v>20313</v>
      </c>
      <c r="D6" s="11">
        <v>860</v>
      </c>
      <c r="E6" s="11">
        <v>4114</v>
      </c>
      <c r="F6" s="11">
        <v>20748</v>
      </c>
      <c r="G6" s="11">
        <v>840</v>
      </c>
      <c r="H6" s="11">
        <v>3697</v>
      </c>
      <c r="I6" s="11">
        <f>B6-F6-G6-H6</f>
        <v>2</v>
      </c>
      <c r="J6" s="11">
        <v>1435</v>
      </c>
      <c r="K6" s="27" t="s">
        <v>20</v>
      </c>
    </row>
    <row r="7" spans="1:11" s="20" customFormat="1" ht="15.75" customHeight="1">
      <c r="A7" s="21">
        <v>15</v>
      </c>
      <c r="B7" s="11">
        <f>C7+D7+E7</f>
        <v>24694</v>
      </c>
      <c r="C7" s="11">
        <v>20415</v>
      </c>
      <c r="D7" s="11">
        <v>967</v>
      </c>
      <c r="E7" s="11">
        <v>3312</v>
      </c>
      <c r="F7" s="11">
        <v>20308</v>
      </c>
      <c r="G7" s="11">
        <v>918</v>
      </c>
      <c r="H7" s="11">
        <v>3466</v>
      </c>
      <c r="I7" s="11">
        <f>B7-F7-G7-H7</f>
        <v>2</v>
      </c>
      <c r="J7" s="11">
        <v>1434</v>
      </c>
      <c r="K7" s="27" t="s">
        <v>20</v>
      </c>
    </row>
    <row r="8" spans="1:11" s="22" customFormat="1" ht="17.25" customHeight="1">
      <c r="A8" s="21">
        <v>16</v>
      </c>
      <c r="B8" s="11">
        <f>C8+D8+E8</f>
        <v>24663</v>
      </c>
      <c r="C8" s="11">
        <v>20710</v>
      </c>
      <c r="D8" s="11">
        <v>800</v>
      </c>
      <c r="E8" s="11">
        <v>3153</v>
      </c>
      <c r="F8" s="11">
        <v>20284</v>
      </c>
      <c r="G8" s="11">
        <v>885</v>
      </c>
      <c r="H8" s="11">
        <v>3492</v>
      </c>
      <c r="I8" s="11">
        <f>B8-F8-G8-H8</f>
        <v>2</v>
      </c>
      <c r="J8" s="11">
        <v>1386</v>
      </c>
      <c r="K8" s="27" t="s">
        <v>20</v>
      </c>
    </row>
    <row r="9" spans="1:11" s="23" customFormat="1" ht="15" customHeight="1">
      <c r="A9" s="21">
        <v>17</v>
      </c>
      <c r="B9" s="11">
        <f>C9+D9+E9</f>
        <v>25319</v>
      </c>
      <c r="C9" s="11">
        <v>20967</v>
      </c>
      <c r="D9" s="11">
        <v>1054</v>
      </c>
      <c r="E9" s="11">
        <v>3298</v>
      </c>
      <c r="F9" s="11">
        <v>20490</v>
      </c>
      <c r="G9" s="11">
        <v>894</v>
      </c>
      <c r="H9" s="11">
        <v>3933</v>
      </c>
      <c r="I9" s="11">
        <f>B9-F9-G9-H9</f>
        <v>2</v>
      </c>
      <c r="J9" s="11">
        <v>1388</v>
      </c>
      <c r="K9" s="27" t="s">
        <v>20</v>
      </c>
    </row>
    <row r="10" spans="1:11" s="22" customFormat="1" ht="21.75" customHeight="1" thickBot="1">
      <c r="A10" s="24">
        <v>18</v>
      </c>
      <c r="B10" s="25">
        <f>C10+D10+E10</f>
        <v>22944</v>
      </c>
      <c r="C10" s="26">
        <v>18727</v>
      </c>
      <c r="D10" s="26">
        <v>609</v>
      </c>
      <c r="E10" s="26">
        <v>3608</v>
      </c>
      <c r="F10" s="26">
        <v>19425</v>
      </c>
      <c r="G10" s="26">
        <v>759</v>
      </c>
      <c r="H10" s="26">
        <v>2758</v>
      </c>
      <c r="I10" s="26">
        <f>B10-F10-G10-H10</f>
        <v>2</v>
      </c>
      <c r="J10" s="26">
        <v>1317</v>
      </c>
      <c r="K10" s="28" t="s">
        <v>20</v>
      </c>
    </row>
    <row r="11" ht="13.5" customHeight="1">
      <c r="A11" s="13"/>
    </row>
    <row r="12" ht="13.5" customHeight="1">
      <c r="A12" s="40" t="s">
        <v>18</v>
      </c>
    </row>
    <row r="23" ht="13.5" customHeight="1">
      <c r="E23" s="12"/>
    </row>
  </sheetData>
  <mergeCells count="4">
    <mergeCell ref="A4:A5"/>
    <mergeCell ref="B4:B5"/>
    <mergeCell ref="C4:E4"/>
    <mergeCell ref="F4:I4"/>
  </mergeCells>
  <printOptions/>
  <pageMargins left="0.5905511811023623" right="0.5905511811023623" top="0.7874015748031497" bottom="0.984251968503937" header="0.5118110236220472" footer="0.5118110236220472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2008-02-15T06:15:06Z</cp:lastPrinted>
  <dcterms:created xsi:type="dcterms:W3CDTF">1997-01-08T22:48:59Z</dcterms:created>
  <dcterms:modified xsi:type="dcterms:W3CDTF">2008-03-21T04:06:18Z</dcterms:modified>
  <cp:category/>
  <cp:version/>
  <cp:contentType/>
  <cp:contentStatus/>
</cp:coreProperties>
</file>