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'Sheet1'!$B$1:$M$61</definedName>
  </definedNames>
  <calcPr fullCalcOnLoad="1"/>
</workbook>
</file>

<file path=xl/sharedStrings.xml><?xml version="1.0" encoding="utf-8"?>
<sst xmlns="http://schemas.openxmlformats.org/spreadsheetml/2006/main" count="28" uniqueCount="23">
  <si>
    <t>商業地区</t>
  </si>
  <si>
    <t>工業地区</t>
  </si>
  <si>
    <t>住宅地区</t>
  </si>
  <si>
    <t>田</t>
  </si>
  <si>
    <t>畑</t>
  </si>
  <si>
    <t>資料　財務部資産税課</t>
  </si>
  <si>
    <t>各年1月1日現在</t>
  </si>
  <si>
    <r>
      <t>価格(</t>
    </r>
    <r>
      <rPr>
        <sz val="10"/>
        <rFont val="ＭＳ 明朝"/>
        <family val="1"/>
      </rPr>
      <t>百万円</t>
    </r>
    <r>
      <rPr>
        <sz val="11"/>
        <rFont val="ＭＳ 明朝"/>
        <family val="1"/>
      </rPr>
      <t>)</t>
    </r>
  </si>
  <si>
    <r>
      <t>地積（k</t>
    </r>
    <r>
      <rPr>
        <sz val="10"/>
        <rFont val="ＭＳ 明朝"/>
        <family val="1"/>
      </rPr>
      <t>㎡</t>
    </r>
    <r>
      <rPr>
        <sz val="11"/>
        <rFont val="ＭＳ 明朝"/>
        <family val="1"/>
      </rPr>
      <t>)</t>
    </r>
  </si>
  <si>
    <t>総  数</t>
  </si>
  <si>
    <t>原  野</t>
  </si>
  <si>
    <t>山  林</t>
  </si>
  <si>
    <r>
      <t>そ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</si>
  <si>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>雑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地</t>
    </r>
  </si>
  <si>
    <t>宅                地</t>
  </si>
  <si>
    <r>
      <t xml:space="preserve">  </t>
    </r>
    <r>
      <rPr>
        <sz val="11"/>
        <rFont val="ＭＳ 明朝"/>
        <family val="1"/>
      </rPr>
      <t>平成10年</t>
    </r>
  </si>
  <si>
    <t xml:space="preserve"> 本表に掲載した数値は、法定免税点未満のものを含まない。</t>
  </si>
  <si>
    <t>（注）法定免税点の額　300,000円</t>
  </si>
  <si>
    <t>6 土地の地目別面積及び評価額</t>
  </si>
  <si>
    <t>区　分
年  別</t>
  </si>
  <si>
    <r>
      <t xml:space="preserve">  </t>
    </r>
    <r>
      <rPr>
        <sz val="11"/>
        <rFont val="ＭＳ 明朝"/>
        <family val="1"/>
      </rPr>
      <t>平成11年</t>
    </r>
  </si>
  <si>
    <r>
      <t xml:space="preserve">  </t>
    </r>
    <r>
      <rPr>
        <sz val="11"/>
        <rFont val="ＭＳ 明朝"/>
        <family val="1"/>
      </rPr>
      <t>平成12年</t>
    </r>
  </si>
  <si>
    <r>
      <t xml:space="preserve">  </t>
    </r>
    <r>
      <rPr>
        <sz val="11"/>
        <rFont val="ＭＳ 明朝"/>
        <family val="1"/>
      </rPr>
      <t>平成13年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</si>
</sst>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#,##0_);[Red]\(#,##0\)"/>
    <numFmt numFmtId="180" formatCode="&quot;平&quot;&quot;成&quot;0&quot;年&quot;"/>
    <numFmt numFmtId="181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178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179" fontId="2" fillId="0" borderId="4" xfId="0" applyNumberFormat="1" applyFont="1" applyFill="1" applyBorder="1" applyAlignment="1" applyProtection="1">
      <alignment vertical="top"/>
      <protection/>
    </xf>
    <xf numFmtId="179" fontId="2" fillId="0" borderId="5" xfId="0" applyNumberFormat="1" applyFont="1" applyFill="1" applyBorder="1" applyAlignment="1" applyProtection="1">
      <alignment vertical="top"/>
      <protection/>
    </xf>
    <xf numFmtId="179" fontId="2" fillId="0" borderId="5" xfId="0" applyNumberFormat="1" applyFont="1" applyFill="1" applyBorder="1" applyAlignment="1" applyProtection="1">
      <alignment vertical="top"/>
      <protection locked="0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179" fontId="3" fillId="0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178" fontId="3" fillId="0" borderId="0" xfId="0" applyNumberFormat="1" applyFont="1" applyFill="1" applyBorder="1" applyAlignment="1" applyProtection="1">
      <alignment vertical="top"/>
      <protection/>
    </xf>
    <xf numFmtId="178" fontId="3" fillId="0" borderId="0" xfId="0" applyNumberFormat="1" applyFont="1" applyFill="1" applyBorder="1" applyAlignment="1" applyProtection="1">
      <alignment vertical="top"/>
      <protection locked="0"/>
    </xf>
    <xf numFmtId="179" fontId="3" fillId="0" borderId="0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5.125" style="2" customWidth="1"/>
    <col min="3" max="4" width="12.75390625" style="2" customWidth="1"/>
    <col min="5" max="8" width="12.50390625" style="2" customWidth="1"/>
    <col min="9" max="13" width="18.125" style="2" customWidth="1"/>
    <col min="14" max="16384" width="9.00390625" style="2" customWidth="1"/>
  </cols>
  <sheetData>
    <row r="2" ht="13.5" customHeight="1">
      <c r="B2" s="1" t="s">
        <v>18</v>
      </c>
    </row>
    <row r="3" ht="13.5" customHeight="1">
      <c r="B3" s="18" t="s">
        <v>16</v>
      </c>
    </row>
    <row r="4" ht="14.25" thickBot="1">
      <c r="M4" s="6" t="s">
        <v>6</v>
      </c>
    </row>
    <row r="5" spans="2:13" ht="15" customHeight="1">
      <c r="B5" s="39" t="s">
        <v>19</v>
      </c>
      <c r="C5" s="35" t="s">
        <v>9</v>
      </c>
      <c r="D5" s="16" t="s">
        <v>14</v>
      </c>
      <c r="E5" s="16"/>
      <c r="F5" s="16"/>
      <c r="G5" s="16"/>
      <c r="H5" s="16"/>
      <c r="I5" s="35" t="s">
        <v>3</v>
      </c>
      <c r="J5" s="35" t="s">
        <v>4</v>
      </c>
      <c r="K5" s="35" t="s">
        <v>11</v>
      </c>
      <c r="L5" s="35" t="s">
        <v>10</v>
      </c>
      <c r="M5" s="37" t="s">
        <v>13</v>
      </c>
    </row>
    <row r="6" spans="2:13" ht="15" customHeight="1">
      <c r="B6" s="40"/>
      <c r="C6" s="36"/>
      <c r="D6" s="7" t="s">
        <v>9</v>
      </c>
      <c r="E6" s="7" t="s">
        <v>0</v>
      </c>
      <c r="F6" s="7" t="s">
        <v>1</v>
      </c>
      <c r="G6" s="7" t="s">
        <v>2</v>
      </c>
      <c r="H6" s="7" t="s">
        <v>12</v>
      </c>
      <c r="I6" s="36"/>
      <c r="J6" s="36"/>
      <c r="K6" s="36"/>
      <c r="L6" s="36"/>
      <c r="M6" s="38"/>
    </row>
    <row r="7" spans="2:13" ht="21.75" customHeight="1">
      <c r="B7" s="8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3.5" customHeight="1" hidden="1">
      <c r="B8" s="8">
        <v>9</v>
      </c>
      <c r="C8" s="4">
        <f aca="true" t="shared" si="0" ref="C8:C13">D8+I8+J8+K8+L8+M8</f>
        <v>57.330000000000005</v>
      </c>
      <c r="D8" s="4">
        <f aca="true" t="shared" si="1" ref="D8:D13">SUM(E8:H8)</f>
        <v>36.15</v>
      </c>
      <c r="E8" s="4">
        <v>1.29</v>
      </c>
      <c r="F8" s="4">
        <v>5.83</v>
      </c>
      <c r="G8" s="4">
        <v>27.8</v>
      </c>
      <c r="H8" s="4">
        <v>1.23</v>
      </c>
      <c r="I8" s="4">
        <v>1.23</v>
      </c>
      <c r="J8" s="4">
        <v>10.38</v>
      </c>
      <c r="K8" s="4">
        <v>1.6</v>
      </c>
      <c r="L8" s="4">
        <v>0.02</v>
      </c>
      <c r="M8" s="4">
        <v>7.95</v>
      </c>
    </row>
    <row r="9" spans="2:13" ht="21.75" customHeight="1" hidden="1">
      <c r="B9" s="17" t="s">
        <v>15</v>
      </c>
      <c r="C9" s="4">
        <f t="shared" si="0"/>
        <v>57.239999999999995</v>
      </c>
      <c r="D9" s="4">
        <f t="shared" si="1"/>
        <v>36.349999999999994</v>
      </c>
      <c r="E9" s="4">
        <v>1.28</v>
      </c>
      <c r="F9" s="4">
        <v>5.81</v>
      </c>
      <c r="G9" s="4">
        <v>28.04</v>
      </c>
      <c r="H9" s="4">
        <v>1.22</v>
      </c>
      <c r="I9" s="4">
        <v>1.22</v>
      </c>
      <c r="J9" s="4">
        <v>10.12</v>
      </c>
      <c r="K9" s="4">
        <v>1.56</v>
      </c>
      <c r="L9" s="4">
        <v>0.02</v>
      </c>
      <c r="M9" s="4">
        <v>7.97</v>
      </c>
    </row>
    <row r="10" spans="2:13" ht="21.75" customHeight="1" hidden="1">
      <c r="B10" s="17" t="s">
        <v>20</v>
      </c>
      <c r="C10" s="4">
        <f t="shared" si="0"/>
        <v>57.129999999999995</v>
      </c>
      <c r="D10" s="4">
        <f t="shared" si="1"/>
        <v>36.55</v>
      </c>
      <c r="E10" s="4">
        <v>1.26</v>
      </c>
      <c r="F10" s="4">
        <v>5.82</v>
      </c>
      <c r="G10" s="4">
        <v>28.24</v>
      </c>
      <c r="H10" s="4">
        <v>1.23</v>
      </c>
      <c r="I10" s="4">
        <v>1.2</v>
      </c>
      <c r="J10" s="4">
        <v>9.9</v>
      </c>
      <c r="K10" s="4">
        <v>1.55</v>
      </c>
      <c r="L10" s="4">
        <v>0.02</v>
      </c>
      <c r="M10" s="4">
        <v>7.91</v>
      </c>
    </row>
    <row r="11" spans="2:13" ht="21.75" customHeight="1" hidden="1">
      <c r="B11" s="17" t="s">
        <v>21</v>
      </c>
      <c r="C11" s="4">
        <f t="shared" si="0"/>
        <v>57.01</v>
      </c>
      <c r="D11" s="4">
        <f t="shared" si="1"/>
        <v>36.67999999999999</v>
      </c>
      <c r="E11" s="4">
        <v>1.15</v>
      </c>
      <c r="F11" s="4">
        <v>5.9</v>
      </c>
      <c r="G11" s="4">
        <v>28.47</v>
      </c>
      <c r="H11" s="4">
        <v>1.16</v>
      </c>
      <c r="I11" s="4">
        <v>1.2</v>
      </c>
      <c r="J11" s="4">
        <v>9.69</v>
      </c>
      <c r="K11" s="4">
        <v>1.5</v>
      </c>
      <c r="L11" s="4">
        <v>0.02</v>
      </c>
      <c r="M11" s="4">
        <v>7.92</v>
      </c>
    </row>
    <row r="12" spans="2:13" ht="19.5" customHeight="1">
      <c r="B12" s="17" t="s">
        <v>22</v>
      </c>
      <c r="C12" s="4">
        <f t="shared" si="0"/>
        <v>56.86999999999999</v>
      </c>
      <c r="D12" s="4">
        <f t="shared" si="1"/>
        <v>36.89999999999999</v>
      </c>
      <c r="E12" s="4">
        <v>1.14</v>
      </c>
      <c r="F12" s="4">
        <v>5.88</v>
      </c>
      <c r="G12" s="4">
        <v>28.72</v>
      </c>
      <c r="H12" s="4">
        <v>1.16</v>
      </c>
      <c r="I12" s="4">
        <v>1.18</v>
      </c>
      <c r="J12" s="4">
        <v>9.47</v>
      </c>
      <c r="K12" s="4">
        <v>1.44</v>
      </c>
      <c r="L12" s="4">
        <v>0.02</v>
      </c>
      <c r="M12" s="4">
        <v>7.86</v>
      </c>
    </row>
    <row r="13" spans="2:13" ht="13.5" customHeight="1">
      <c r="B13" s="8">
        <v>14</v>
      </c>
      <c r="C13" s="4">
        <f t="shared" si="0"/>
        <v>56.55000000000001</v>
      </c>
      <c r="D13" s="4">
        <f t="shared" si="1"/>
        <v>37.010000000000005</v>
      </c>
      <c r="E13" s="4">
        <v>1.12</v>
      </c>
      <c r="F13" s="4">
        <v>5.81</v>
      </c>
      <c r="G13" s="4">
        <v>28.91</v>
      </c>
      <c r="H13" s="4">
        <v>1.17</v>
      </c>
      <c r="I13" s="4">
        <v>1.17</v>
      </c>
      <c r="J13" s="4">
        <v>9.24</v>
      </c>
      <c r="K13" s="4">
        <v>1.39</v>
      </c>
      <c r="L13" s="4">
        <v>0.02</v>
      </c>
      <c r="M13" s="4">
        <v>7.72</v>
      </c>
    </row>
    <row r="14" spans="2:13" ht="13.5" customHeight="1">
      <c r="B14" s="8">
        <v>15</v>
      </c>
      <c r="C14" s="4">
        <f>D14+I14+J14+K14+L14+M14</f>
        <v>56.57</v>
      </c>
      <c r="D14" s="4">
        <f>SUM(E14:H14)</f>
        <v>37.309999999999995</v>
      </c>
      <c r="E14" s="4">
        <v>1</v>
      </c>
      <c r="F14" s="4">
        <v>5.55</v>
      </c>
      <c r="G14" s="4">
        <v>29.57</v>
      </c>
      <c r="H14" s="4">
        <v>1.19</v>
      </c>
      <c r="I14" s="4">
        <v>1.16</v>
      </c>
      <c r="J14" s="4">
        <v>9.05</v>
      </c>
      <c r="K14" s="4">
        <v>1.36</v>
      </c>
      <c r="L14" s="4">
        <v>0.02</v>
      </c>
      <c r="M14" s="4">
        <v>7.67</v>
      </c>
    </row>
    <row r="15" spans="2:13" ht="13.5" customHeight="1">
      <c r="B15" s="30">
        <v>16</v>
      </c>
      <c r="C15" s="31">
        <v>56.33</v>
      </c>
      <c r="D15" s="31">
        <v>37.38</v>
      </c>
      <c r="E15" s="32">
        <v>1.02</v>
      </c>
      <c r="F15" s="32">
        <v>5.55</v>
      </c>
      <c r="G15" s="32">
        <v>29.6</v>
      </c>
      <c r="H15" s="32">
        <v>1.21</v>
      </c>
      <c r="I15" s="32">
        <v>1.15</v>
      </c>
      <c r="J15" s="32">
        <v>8.81</v>
      </c>
      <c r="K15" s="32">
        <v>1.34</v>
      </c>
      <c r="L15" s="32">
        <v>0.02</v>
      </c>
      <c r="M15" s="32">
        <v>7.63</v>
      </c>
    </row>
    <row r="16" spans="2:13" s="9" customFormat="1" ht="21.75" customHeight="1">
      <c r="B16" s="10">
        <v>17</v>
      </c>
      <c r="C16" s="29">
        <v>56.21</v>
      </c>
      <c r="D16" s="29">
        <v>37.58</v>
      </c>
      <c r="E16" s="11">
        <v>1</v>
      </c>
      <c r="F16" s="11">
        <v>5.53</v>
      </c>
      <c r="G16" s="11">
        <v>29.83</v>
      </c>
      <c r="H16" s="11">
        <v>1.22</v>
      </c>
      <c r="I16" s="11">
        <v>1.15</v>
      </c>
      <c r="J16" s="11">
        <v>8.66</v>
      </c>
      <c r="K16" s="11">
        <v>1.26</v>
      </c>
      <c r="L16" s="11">
        <v>0.01</v>
      </c>
      <c r="M16" s="11">
        <v>7.55</v>
      </c>
    </row>
    <row r="17" spans="2:13" ht="21.75" customHeight="1">
      <c r="B17" s="8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3.5" customHeight="1" hidden="1">
      <c r="B18" s="8">
        <v>9</v>
      </c>
      <c r="C18" s="5">
        <f aca="true" t="shared" si="2" ref="C18:C23">D18+I18+J18+K18+L18+M18</f>
        <v>7272020</v>
      </c>
      <c r="D18" s="5">
        <f aca="true" t="shared" si="3" ref="D18:D23">SUM(E18:H18)</f>
        <v>6075428</v>
      </c>
      <c r="E18" s="5">
        <v>449090</v>
      </c>
      <c r="F18" s="5">
        <v>624741</v>
      </c>
      <c r="G18" s="5">
        <v>4881407</v>
      </c>
      <c r="H18" s="5">
        <v>120190</v>
      </c>
      <c r="I18" s="5">
        <v>3128</v>
      </c>
      <c r="J18" s="5">
        <v>371318</v>
      </c>
      <c r="K18" s="5">
        <v>20911</v>
      </c>
      <c r="L18" s="5">
        <v>28</v>
      </c>
      <c r="M18" s="5">
        <v>801207</v>
      </c>
    </row>
    <row r="19" spans="2:13" ht="21.75" customHeight="1" hidden="1">
      <c r="B19" s="17" t="s">
        <v>15</v>
      </c>
      <c r="C19" s="5">
        <f t="shared" si="2"/>
        <v>7125681</v>
      </c>
      <c r="D19" s="5">
        <f t="shared" si="3"/>
        <v>5977226</v>
      </c>
      <c r="E19" s="5">
        <v>411079</v>
      </c>
      <c r="F19" s="5">
        <v>608382</v>
      </c>
      <c r="G19" s="5">
        <v>4838769</v>
      </c>
      <c r="H19" s="5">
        <v>118996</v>
      </c>
      <c r="I19" s="5">
        <v>2621</v>
      </c>
      <c r="J19" s="5">
        <v>345675</v>
      </c>
      <c r="K19" s="5">
        <v>19483</v>
      </c>
      <c r="L19" s="5">
        <v>28</v>
      </c>
      <c r="M19" s="5">
        <v>780648</v>
      </c>
    </row>
    <row r="20" spans="2:13" ht="21.75" customHeight="1" hidden="1">
      <c r="B20" s="17" t="s">
        <v>20</v>
      </c>
      <c r="C20" s="5">
        <f t="shared" si="2"/>
        <v>6864221</v>
      </c>
      <c r="D20" s="5">
        <f t="shared" si="3"/>
        <v>5789339</v>
      </c>
      <c r="E20" s="5">
        <v>375427</v>
      </c>
      <c r="F20" s="5">
        <v>589021</v>
      </c>
      <c r="G20" s="5">
        <v>4706350</v>
      </c>
      <c r="H20" s="5">
        <v>118541</v>
      </c>
      <c r="I20" s="5">
        <v>2263</v>
      </c>
      <c r="J20" s="5">
        <v>318361</v>
      </c>
      <c r="K20" s="5">
        <v>16752</v>
      </c>
      <c r="L20" s="5">
        <v>28</v>
      </c>
      <c r="M20" s="5">
        <v>737478</v>
      </c>
    </row>
    <row r="21" spans="2:13" ht="0.75" customHeight="1">
      <c r="B21" s="17" t="s">
        <v>21</v>
      </c>
      <c r="C21" s="5">
        <f t="shared" si="2"/>
        <v>6182991</v>
      </c>
      <c r="D21" s="5">
        <f t="shared" si="3"/>
        <v>5247534</v>
      </c>
      <c r="E21" s="5">
        <v>312143</v>
      </c>
      <c r="F21" s="5">
        <v>520862</v>
      </c>
      <c r="G21" s="5">
        <v>4316510</v>
      </c>
      <c r="H21" s="5">
        <v>98019</v>
      </c>
      <c r="I21" s="5">
        <v>2225</v>
      </c>
      <c r="J21" s="5">
        <v>276182</v>
      </c>
      <c r="K21" s="5">
        <v>14561</v>
      </c>
      <c r="L21" s="5">
        <v>16</v>
      </c>
      <c r="M21" s="5">
        <v>642473</v>
      </c>
    </row>
    <row r="22" spans="2:13" ht="19.5" customHeight="1">
      <c r="B22" s="17" t="s">
        <v>22</v>
      </c>
      <c r="C22" s="5">
        <f t="shared" si="2"/>
        <v>5695645</v>
      </c>
      <c r="D22" s="5">
        <f t="shared" si="3"/>
        <v>4862172</v>
      </c>
      <c r="E22" s="5">
        <v>279211</v>
      </c>
      <c r="F22" s="5">
        <v>456462</v>
      </c>
      <c r="G22" s="5">
        <v>4034740</v>
      </c>
      <c r="H22" s="5">
        <v>91759</v>
      </c>
      <c r="I22" s="5">
        <v>1135</v>
      </c>
      <c r="J22" s="5">
        <v>239306</v>
      </c>
      <c r="K22" s="5">
        <v>11920</v>
      </c>
      <c r="L22" s="5">
        <v>15</v>
      </c>
      <c r="M22" s="5">
        <v>581097</v>
      </c>
    </row>
    <row r="23" spans="2:13" ht="13.5" customHeight="1">
      <c r="B23" s="8">
        <v>14</v>
      </c>
      <c r="C23" s="5">
        <f t="shared" si="2"/>
        <v>5306079</v>
      </c>
      <c r="D23" s="5">
        <f t="shared" si="3"/>
        <v>4565266</v>
      </c>
      <c r="E23" s="5">
        <v>250415</v>
      </c>
      <c r="F23" s="5">
        <v>419763</v>
      </c>
      <c r="G23" s="5">
        <v>3813564</v>
      </c>
      <c r="H23" s="5">
        <v>81524</v>
      </c>
      <c r="I23" s="5">
        <v>758</v>
      </c>
      <c r="J23" s="5">
        <v>209913</v>
      </c>
      <c r="K23" s="5">
        <v>10130</v>
      </c>
      <c r="L23" s="5">
        <v>14</v>
      </c>
      <c r="M23" s="5">
        <v>519998</v>
      </c>
    </row>
    <row r="24" spans="2:13" ht="13.5" customHeight="1">
      <c r="B24" s="8">
        <v>15</v>
      </c>
      <c r="C24" s="5">
        <f>D24+I24+J24+K24+L24+M24</f>
        <v>4689461</v>
      </c>
      <c r="D24" s="5">
        <f>SUM(E24:H24)</f>
        <v>4057425</v>
      </c>
      <c r="E24" s="5">
        <v>201592</v>
      </c>
      <c r="F24" s="5">
        <v>322871</v>
      </c>
      <c r="G24" s="5">
        <v>3461402</v>
      </c>
      <c r="H24" s="5">
        <v>71560</v>
      </c>
      <c r="I24" s="5">
        <v>679</v>
      </c>
      <c r="J24" s="5">
        <v>174120</v>
      </c>
      <c r="K24" s="5">
        <v>8532</v>
      </c>
      <c r="L24" s="5">
        <v>10</v>
      </c>
      <c r="M24" s="5">
        <v>448695</v>
      </c>
    </row>
    <row r="25" spans="2:13" ht="13.5" customHeight="1">
      <c r="B25" s="30">
        <v>16</v>
      </c>
      <c r="C25" s="33">
        <v>4313205</v>
      </c>
      <c r="D25" s="33">
        <v>3751919</v>
      </c>
      <c r="E25" s="34">
        <v>190542</v>
      </c>
      <c r="F25" s="34">
        <v>287955</v>
      </c>
      <c r="G25" s="34">
        <v>3207355</v>
      </c>
      <c r="H25" s="34">
        <v>66067</v>
      </c>
      <c r="I25" s="34">
        <v>550</v>
      </c>
      <c r="J25" s="34">
        <v>151625</v>
      </c>
      <c r="K25" s="34">
        <v>6564</v>
      </c>
      <c r="L25" s="34">
        <v>9</v>
      </c>
      <c r="M25" s="34">
        <v>402538</v>
      </c>
    </row>
    <row r="26" spans="2:13" s="9" customFormat="1" ht="21.75" customHeight="1" thickBot="1">
      <c r="B26" s="12">
        <v>17</v>
      </c>
      <c r="C26" s="13">
        <v>4079505</v>
      </c>
      <c r="D26" s="14">
        <v>3568228</v>
      </c>
      <c r="E26" s="15">
        <v>176973</v>
      </c>
      <c r="F26" s="15">
        <v>262181</v>
      </c>
      <c r="G26" s="15">
        <v>3068951</v>
      </c>
      <c r="H26" s="15">
        <v>60123</v>
      </c>
      <c r="I26" s="15">
        <v>508</v>
      </c>
      <c r="J26" s="15">
        <v>135136</v>
      </c>
      <c r="K26" s="15">
        <v>5816</v>
      </c>
      <c r="L26" s="15">
        <v>8</v>
      </c>
      <c r="M26" s="15">
        <v>369809</v>
      </c>
    </row>
    <row r="27" spans="2:13" ht="15" customHeight="1">
      <c r="B27" s="18" t="s">
        <v>17</v>
      </c>
      <c r="M27" s="6" t="s">
        <v>5</v>
      </c>
    </row>
    <row r="28" spans="5:11" ht="13.5" customHeight="1">
      <c r="E28" s="27"/>
      <c r="F28" s="27"/>
      <c r="G28" s="27"/>
      <c r="H28" s="27"/>
      <c r="I28" s="27"/>
      <c r="J28" s="5"/>
      <c r="K28" s="5"/>
    </row>
    <row r="29" spans="5:14" ht="13.5" customHeight="1">
      <c r="E29" s="27"/>
      <c r="F29" s="27"/>
      <c r="G29" s="27"/>
      <c r="H29" s="27"/>
      <c r="I29" s="27"/>
      <c r="J29" s="5"/>
      <c r="K29" s="5"/>
      <c r="N29" s="19"/>
    </row>
    <row r="30" spans="5:14" ht="13.5" customHeight="1">
      <c r="E30" s="28"/>
      <c r="F30" s="28"/>
      <c r="G30" s="28"/>
      <c r="H30" s="28"/>
      <c r="I30" s="28"/>
      <c r="J30" s="26"/>
      <c r="K30" s="26"/>
      <c r="N30" s="20"/>
    </row>
    <row r="31" spans="8:14" ht="13.5" customHeight="1">
      <c r="H31" s="28"/>
      <c r="N31" s="20"/>
    </row>
    <row r="32" spans="8:14" ht="13.5" customHeight="1">
      <c r="H32" s="28"/>
      <c r="N32" s="20"/>
    </row>
    <row r="33" spans="8:17" ht="13.5" customHeight="1">
      <c r="H33" s="28"/>
      <c r="Q33" s="21"/>
    </row>
    <row r="34" ht="13.5" customHeight="1">
      <c r="Q34" s="21"/>
    </row>
    <row r="38" ht="13.5" customHeight="1">
      <c r="N38" s="22"/>
    </row>
    <row r="39" ht="13.5" customHeight="1">
      <c r="N39" s="23"/>
    </row>
    <row r="40" ht="13.5" customHeight="1">
      <c r="Q40" s="24"/>
    </row>
    <row r="41" ht="13.5" customHeight="1">
      <c r="Q41" s="25"/>
    </row>
  </sheetData>
  <mergeCells count="7">
    <mergeCell ref="K5:K6"/>
    <mergeCell ref="L5:L6"/>
    <mergeCell ref="M5:M6"/>
    <mergeCell ref="B5:B6"/>
    <mergeCell ref="C5:C6"/>
    <mergeCell ref="I5:I6"/>
    <mergeCell ref="J5:J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tokei08</cp:lastModifiedBy>
  <cp:lastPrinted>2006-01-27T01:14:35Z</cp:lastPrinted>
  <dcterms:created xsi:type="dcterms:W3CDTF">1997-01-08T22:48:59Z</dcterms:created>
  <dcterms:modified xsi:type="dcterms:W3CDTF">2006-01-30T06:50:30Z</dcterms:modified>
  <cp:category/>
  <cp:version/>
  <cp:contentType/>
  <cp:contentStatus/>
</cp:coreProperties>
</file>