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2895" windowWidth="19410" windowHeight="2850"/>
  </bookViews>
  <sheets>
    <sheet name="1202" sheetId="1" r:id="rId1"/>
  </sheets>
  <calcPr calcId="145621"/>
</workbook>
</file>

<file path=xl/calcChain.xml><?xml version="1.0" encoding="utf-8"?>
<calcChain xmlns="http://schemas.openxmlformats.org/spreadsheetml/2006/main">
  <c r="N21" i="1" l="1"/>
  <c r="M21" i="1"/>
  <c r="L21" i="1"/>
  <c r="K21" i="1"/>
  <c r="J21" i="1"/>
  <c r="I21" i="1"/>
  <c r="H21" i="1"/>
  <c r="G21" i="1"/>
  <c r="F21" i="1"/>
  <c r="E21" i="1"/>
  <c r="N12" i="1"/>
  <c r="M12" i="1"/>
  <c r="L12" i="1"/>
  <c r="K12" i="1"/>
  <c r="J12" i="1"/>
  <c r="I12" i="1"/>
  <c r="H12" i="1"/>
  <c r="G12" i="1"/>
  <c r="F12" i="1"/>
  <c r="E12" i="1"/>
  <c r="D12" i="1"/>
  <c r="D21" i="1"/>
  <c r="C21" i="1" l="1"/>
  <c r="C12" i="1"/>
  <c r="C24" i="1"/>
  <c r="C23" i="1"/>
  <c r="C22" i="1"/>
  <c r="C20" i="1"/>
  <c r="C19" i="1"/>
  <c r="C18" i="1"/>
  <c r="C17" i="1"/>
  <c r="C11" i="1"/>
  <c r="C10" i="1"/>
  <c r="C9" i="1"/>
  <c r="C8" i="1"/>
  <c r="C15" i="1"/>
  <c r="C14" i="1"/>
  <c r="C13" i="1"/>
</calcChain>
</file>

<file path=xl/sharedStrings.xml><?xml version="1.0" encoding="utf-8"?>
<sst xmlns="http://schemas.openxmlformats.org/spreadsheetml/2006/main" count="39" uniqueCount="31">
  <si>
    <t>区　分
年　別</t>
    <rPh sb="0" eb="1">
      <t>ク</t>
    </rPh>
    <rPh sb="2" eb="3">
      <t>ブン</t>
    </rPh>
    <phoneticPr fontId="1"/>
  </si>
  <si>
    <t>専用住宅</t>
  </si>
  <si>
    <t>併用住宅</t>
  </si>
  <si>
    <t>農家住宅</t>
  </si>
  <si>
    <t>公衆浴場</t>
  </si>
  <si>
    <t>附 属 家</t>
  </si>
  <si>
    <t>2 木造家屋の種類別状況</t>
    <rPh sb="4" eb="6">
      <t>カオク</t>
    </rPh>
    <rPh sb="7" eb="9">
      <t>シュルイ</t>
    </rPh>
    <phoneticPr fontId="4"/>
  </si>
  <si>
    <t xml:space="preserve"> 本表に掲載した数値は、法定免税点未満のものは含まない。</t>
    <rPh sb="1" eb="2">
      <t>ホン</t>
    </rPh>
    <rPh sb="2" eb="3">
      <t>ヒョウ</t>
    </rPh>
    <rPh sb="4" eb="6">
      <t>ケイサイ</t>
    </rPh>
    <rPh sb="8" eb="10">
      <t>スウチ</t>
    </rPh>
    <rPh sb="12" eb="14">
      <t>ホウテイ</t>
    </rPh>
    <rPh sb="14" eb="16">
      <t>メンゼイ</t>
    </rPh>
    <rPh sb="16" eb="17">
      <t>テン</t>
    </rPh>
    <rPh sb="17" eb="19">
      <t>ミマン</t>
    </rPh>
    <rPh sb="23" eb="24">
      <t>フク</t>
    </rPh>
    <phoneticPr fontId="4"/>
  </si>
  <si>
    <t>総　数</t>
    <rPh sb="2" eb="3">
      <t>スウ</t>
    </rPh>
    <phoneticPr fontId="4"/>
  </si>
  <si>
    <t>ホテル</t>
    <phoneticPr fontId="4"/>
  </si>
  <si>
    <t>各年1月1日賦課期日現在</t>
    <rPh sb="0" eb="2">
      <t>カクネン</t>
    </rPh>
    <rPh sb="3" eb="4">
      <t>ガツ</t>
    </rPh>
    <rPh sb="5" eb="6">
      <t>ニチ</t>
    </rPh>
    <rPh sb="6" eb="8">
      <t>フカ</t>
    </rPh>
    <rPh sb="8" eb="10">
      <t>キジツ</t>
    </rPh>
    <rPh sb="10" eb="12">
      <t>ゲンザイ</t>
    </rPh>
    <phoneticPr fontId="4"/>
  </si>
  <si>
    <t>緑　区</t>
    <rPh sb="0" eb="1">
      <t>ミドリ</t>
    </rPh>
    <rPh sb="2" eb="3">
      <t>ク</t>
    </rPh>
    <phoneticPr fontId="1"/>
  </si>
  <si>
    <t>中央区</t>
    <rPh sb="0" eb="3">
      <t>チュウオウク</t>
    </rPh>
    <phoneticPr fontId="1"/>
  </si>
  <si>
    <t>南　区</t>
    <rPh sb="0" eb="1">
      <t>ミナミ</t>
    </rPh>
    <rPh sb="2" eb="3">
      <t>ク</t>
    </rPh>
    <phoneticPr fontId="1"/>
  </si>
  <si>
    <t xml:space="preserve"> 棟 数 (棟)</t>
  </si>
  <si>
    <t xml:space="preserve"> 床面積 (㎡)</t>
  </si>
  <si>
    <t>資料　企画財政局税務部資産税課</t>
    <rPh sb="0" eb="2">
      <t>シリョウ</t>
    </rPh>
    <rPh sb="3" eb="5">
      <t>キカク</t>
    </rPh>
    <rPh sb="5" eb="7">
      <t>ザイセイ</t>
    </rPh>
    <rPh sb="7" eb="8">
      <t>キョク</t>
    </rPh>
    <rPh sb="8" eb="10">
      <t>ゼイム</t>
    </rPh>
    <rPh sb="10" eb="11">
      <t>ブ</t>
    </rPh>
    <rPh sb="11" eb="14">
      <t>シサンゼイ</t>
    </rPh>
    <rPh sb="14" eb="15">
      <t>カ</t>
    </rPh>
    <phoneticPr fontId="4"/>
  </si>
  <si>
    <t>共同住宅
寄 宿 舎</t>
    <phoneticPr fontId="4"/>
  </si>
  <si>
    <t>事務所</t>
    <phoneticPr fontId="4"/>
  </si>
  <si>
    <t>旅  館</t>
    <phoneticPr fontId="4"/>
  </si>
  <si>
    <t>劇　場
病　院</t>
    <phoneticPr fontId="4"/>
  </si>
  <si>
    <t>工　場
倉　庫</t>
    <phoneticPr fontId="4"/>
  </si>
  <si>
    <t>土　蔵</t>
    <phoneticPr fontId="4"/>
  </si>
  <si>
    <t>料  亭</t>
    <phoneticPr fontId="4"/>
  </si>
  <si>
    <t>銀  行</t>
    <phoneticPr fontId="4"/>
  </si>
  <si>
    <t>店  舗</t>
    <phoneticPr fontId="4"/>
  </si>
  <si>
    <t>平成25年</t>
    <rPh sb="0" eb="1">
      <t>ヘイセイ</t>
    </rPh>
    <rPh sb="4" eb="5">
      <t>ネン</t>
    </rPh>
    <phoneticPr fontId="1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</si>
  <si>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26</t>
    </r>
    <r>
      <rPr>
        <sz val="11"/>
        <color theme="0"/>
        <rFont val="ＭＳ 明朝"/>
        <family val="1"/>
        <charset val="128"/>
      </rPr>
      <t>年</t>
    </r>
    <rPh sb="0" eb="1">
      <t>ヘイセイ</t>
    </rPh>
    <rPh sb="4" eb="5">
      <t>ネン</t>
    </rPh>
    <phoneticPr fontId="1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</si>
  <si>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27</t>
    </r>
    <r>
      <rPr>
        <sz val="11"/>
        <color theme="0"/>
        <rFont val="ＭＳ 明朝"/>
        <family val="1"/>
        <charset val="128"/>
      </rPr>
      <t>年</t>
    </r>
    <rPh sb="0" eb="1">
      <t>ヘイセイ</t>
    </rPh>
    <rPh sb="3" eb="4">
      <t>ネン</t>
    </rPh>
    <phoneticPr fontId="1"/>
  </si>
  <si>
    <r>
      <rPr>
        <sz val="11"/>
        <color theme="0"/>
        <rFont val="ＭＳ 明朝"/>
        <family val="1"/>
        <charset val="128"/>
      </rPr>
      <t>平成</t>
    </r>
    <r>
      <rPr>
        <sz val="11"/>
        <rFont val="ＭＳ 明朝"/>
        <family val="1"/>
        <charset val="128"/>
      </rPr>
      <t>28</t>
    </r>
    <r>
      <rPr>
        <sz val="11"/>
        <color theme="0"/>
        <rFont val="ＭＳ 明朝"/>
        <family val="1"/>
        <charset val="128"/>
      </rPr>
      <t>年</t>
    </r>
    <rPh sb="0" eb="1">
      <t>ヘイセイ</t>
    </rPh>
    <rPh sb="3" eb="4">
      <t>ネン</t>
    </rPh>
    <phoneticPr fontId="1"/>
  </si>
  <si>
    <r>
      <rPr>
        <sz val="11"/>
        <color theme="0"/>
        <rFont val="ＭＳ ゴシック"/>
        <family val="3"/>
        <charset val="128"/>
      </rPr>
      <t>平成</t>
    </r>
    <r>
      <rPr>
        <sz val="11"/>
        <rFont val="ＭＳ ゴシック"/>
        <family val="3"/>
        <charset val="128"/>
      </rPr>
      <t>29</t>
    </r>
    <r>
      <rPr>
        <sz val="11"/>
        <color theme="0"/>
        <rFont val="ＭＳ ゴシック"/>
        <family val="3"/>
        <charset val="128"/>
      </rPr>
      <t>年</t>
    </r>
    <rPh sb="0" eb="1">
      <t>ヘイセイ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</si>
</sst>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ゴシック"/>
      <family val="3"/>
      <charset val="128"/>
    </font>
    <font>
      <sz val="7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ゴシック"/>
      <family val="3"/>
      <charset val="128"/>
    </font>
    <font>
      <sz val="10.5"/>
      <name val="ＭＳ 明朝"/>
      <family val="1"/>
      <charset val="128"/>
    </font>
    <font>
      <b/>
      <i/>
      <sz val="11"/>
      <name val="ＭＳ ゴシック"/>
      <family val="3"/>
      <charset val="128"/>
    </font>
    <font>
      <b/>
      <i/>
      <sz val="11"/>
      <color indexed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theme="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i/>
      <sz val="11"/>
      <color theme="0"/>
      <name val="ＭＳ 明朝"/>
      <family val="1"/>
      <charset val="128"/>
    </font>
    <font>
      <b/>
      <i/>
      <sz val="11"/>
      <name val="ＭＳ 明朝"/>
      <family val="1"/>
      <charset val="128"/>
    </font>
    <font>
      <sz val="11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2" fillId="0" borderId="0" xfId="0" applyFont="1" applyAlignment="1" applyProtection="1">
      <alignment horizontal="left"/>
    </xf>
    <xf numFmtId="49" fontId="3" fillId="0" borderId="0" xfId="0" applyNumberFormat="1" applyFont="1" applyAlignment="1" applyProtection="1">
      <alignment horizontal="left" vertical="top"/>
    </xf>
    <xf numFmtId="0" fontId="2" fillId="0" borderId="0" xfId="0" applyFont="1" applyAlignment="1">
      <alignment vertical="top"/>
    </xf>
    <xf numFmtId="49" fontId="5" fillId="0" borderId="0" xfId="0" applyNumberFormat="1" applyFont="1" applyAlignment="1">
      <alignment vertical="center"/>
    </xf>
    <xf numFmtId="0" fontId="2" fillId="0" borderId="1" xfId="0" applyFont="1" applyBorder="1"/>
    <xf numFmtId="0" fontId="2" fillId="0" borderId="2" xfId="0" quotePrefix="1" applyFont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/>
    </xf>
    <xf numFmtId="176" fontId="2" fillId="0" borderId="5" xfId="0" applyNumberFormat="1" applyFont="1" applyFill="1" applyBorder="1" applyProtection="1"/>
    <xf numFmtId="176" fontId="2" fillId="0" borderId="0" xfId="0" applyNumberFormat="1" applyFont="1" applyFill="1" applyBorder="1" applyProtection="1"/>
    <xf numFmtId="0" fontId="2" fillId="0" borderId="0" xfId="0" quotePrefix="1" applyFont="1" applyAlignment="1" applyProtection="1">
      <alignment horizontal="center"/>
    </xf>
    <xf numFmtId="176" fontId="2" fillId="0" borderId="5" xfId="0" applyNumberFormat="1" applyFont="1" applyFill="1" applyBorder="1" applyAlignment="1" applyProtection="1">
      <alignment vertical="center"/>
    </xf>
    <xf numFmtId="176" fontId="2" fillId="0" borderId="0" xfId="0" applyNumberFormat="1" applyFont="1" applyFill="1" applyBorder="1" applyAlignment="1" applyProtection="1">
      <alignment vertical="center"/>
    </xf>
    <xf numFmtId="37" fontId="7" fillId="0" borderId="0" xfId="0" applyNumberFormat="1" applyFont="1" applyAlignment="1" applyProtection="1">
      <alignment horizontal="left"/>
    </xf>
    <xf numFmtId="37" fontId="2" fillId="0" borderId="0" xfId="0" applyNumberFormat="1" applyFont="1" applyProtection="1"/>
    <xf numFmtId="0" fontId="2" fillId="0" borderId="0" xfId="0" applyFont="1" applyAlignment="1" applyProtection="1">
      <alignment horizontal="right"/>
    </xf>
    <xf numFmtId="0" fontId="2" fillId="0" borderId="0" xfId="0" applyFont="1" applyBorder="1" applyAlignment="1" applyProtection="1">
      <alignment horizontal="right"/>
    </xf>
    <xf numFmtId="0" fontId="2" fillId="0" borderId="0" xfId="0" quotePrefix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2" borderId="0" xfId="0" applyFont="1" applyFill="1" applyAlignment="1">
      <alignment vertical="top"/>
    </xf>
    <xf numFmtId="0" fontId="2" fillId="2" borderId="0" xfId="0" applyFont="1" applyFill="1" applyAlignment="1">
      <alignment vertical="top"/>
    </xf>
    <xf numFmtId="0" fontId="9" fillId="2" borderId="0" xfId="0" applyFont="1" applyFill="1" applyAlignment="1">
      <alignment vertical="center"/>
    </xf>
    <xf numFmtId="0" fontId="8" fillId="2" borderId="0" xfId="0" applyFont="1" applyFill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37" fontId="11" fillId="0" borderId="0" xfId="0" applyNumberFormat="1" applyFont="1" applyProtection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/>
    </xf>
    <xf numFmtId="0" fontId="12" fillId="2" borderId="7" xfId="0" applyFont="1" applyFill="1" applyBorder="1" applyAlignment="1">
      <alignment vertical="center"/>
    </xf>
    <xf numFmtId="0" fontId="12" fillId="0" borderId="0" xfId="0" applyFont="1"/>
    <xf numFmtId="0" fontId="12" fillId="0" borderId="0" xfId="0" quotePrefix="1" applyFont="1" applyBorder="1" applyAlignment="1" applyProtection="1">
      <alignment horizontal="center"/>
    </xf>
    <xf numFmtId="176" fontId="12" fillId="0" borderId="0" xfId="0" applyNumberFormat="1" applyFont="1" applyFill="1" applyBorder="1" applyProtection="1"/>
    <xf numFmtId="0" fontId="12" fillId="0" borderId="0" xfId="0" quotePrefix="1" applyFont="1" applyAlignment="1" applyProtection="1">
      <alignment horizontal="center"/>
    </xf>
    <xf numFmtId="176" fontId="12" fillId="0" borderId="0" xfId="0" applyNumberFormat="1" applyFont="1" applyFill="1" applyBorder="1" applyAlignment="1" applyProtection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Fill="1" applyAlignment="1">
      <alignment vertical="center"/>
    </xf>
    <xf numFmtId="0" fontId="6" fillId="0" borderId="0" xfId="0" quotePrefix="1" applyFont="1" applyFill="1" applyAlignment="1" applyProtection="1">
      <alignment horizontal="center"/>
    </xf>
    <xf numFmtId="0" fontId="12" fillId="0" borderId="0" xfId="0" quotePrefix="1" applyFont="1" applyFill="1" applyBorder="1" applyAlignment="1" applyProtection="1">
      <alignment horizontal="center"/>
    </xf>
    <xf numFmtId="0" fontId="2" fillId="0" borderId="0" xfId="0" quotePrefix="1" applyFont="1" applyFill="1" applyBorder="1" applyAlignment="1" applyProtection="1">
      <alignment horizontal="center" vertical="center"/>
    </xf>
    <xf numFmtId="176" fontId="12" fillId="0" borderId="9" xfId="0" applyNumberFormat="1" applyFont="1" applyFill="1" applyBorder="1" applyAlignment="1">
      <alignment vertical="top"/>
    </xf>
    <xf numFmtId="176" fontId="12" fillId="0" borderId="7" xfId="0" applyNumberFormat="1" applyFont="1" applyFill="1" applyBorder="1" applyAlignment="1" applyProtection="1">
      <alignment vertical="center"/>
    </xf>
    <xf numFmtId="176" fontId="9" fillId="0" borderId="0" xfId="0" applyNumberFormat="1" applyFont="1" applyFill="1" applyBorder="1" applyAlignment="1" applyProtection="1">
      <alignment vertical="center"/>
    </xf>
    <xf numFmtId="176" fontId="12" fillId="0" borderId="1" xfId="0" applyNumberFormat="1" applyFont="1" applyFill="1" applyBorder="1" applyAlignment="1" applyProtection="1">
      <alignment vertical="center"/>
    </xf>
    <xf numFmtId="0" fontId="2" fillId="0" borderId="0" xfId="0" applyFont="1" applyBorder="1"/>
    <xf numFmtId="176" fontId="6" fillId="0" borderId="0" xfId="0" applyNumberFormat="1" applyFont="1" applyFill="1" applyAlignment="1">
      <alignment vertical="top"/>
    </xf>
    <xf numFmtId="0" fontId="2" fillId="0" borderId="13" xfId="0" applyFont="1" applyBorder="1" applyAlignment="1">
      <alignment horizontal="center" vertical="center"/>
    </xf>
    <xf numFmtId="176" fontId="6" fillId="0" borderId="5" xfId="0" applyNumberFormat="1" applyFont="1" applyFill="1" applyBorder="1" applyAlignment="1">
      <alignment vertical="top"/>
    </xf>
    <xf numFmtId="0" fontId="12" fillId="0" borderId="7" xfId="0" quotePrefix="1" applyFont="1" applyFill="1" applyBorder="1" applyAlignment="1" applyProtection="1">
      <alignment horizontal="center" vertical="center"/>
    </xf>
    <xf numFmtId="0" fontId="12" fillId="0" borderId="1" xfId="0" quotePrefix="1" applyFont="1" applyFill="1" applyBorder="1" applyAlignment="1" applyProtection="1">
      <alignment horizontal="center" vertical="center"/>
    </xf>
    <xf numFmtId="176" fontId="12" fillId="0" borderId="5" xfId="0" applyNumberFormat="1" applyFont="1" applyFill="1" applyBorder="1" applyAlignment="1">
      <alignment vertical="top"/>
    </xf>
    <xf numFmtId="176" fontId="12" fillId="0" borderId="5" xfId="0" applyNumberFormat="1" applyFont="1" applyFill="1" applyBorder="1"/>
    <xf numFmtId="176" fontId="12" fillId="0" borderId="10" xfId="0" applyNumberFormat="1" applyFont="1" applyFill="1" applyBorder="1"/>
    <xf numFmtId="0" fontId="13" fillId="0" borderId="0" xfId="0" applyFont="1"/>
    <xf numFmtId="176" fontId="14" fillId="0" borderId="5" xfId="0" applyNumberFormat="1" applyFont="1" applyFill="1" applyBorder="1" applyAlignment="1" applyProtection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76" fontId="2" fillId="0" borderId="5" xfId="0" applyNumberFormat="1" applyFont="1" applyFill="1" applyBorder="1" applyAlignment="1">
      <alignment vertical="top"/>
    </xf>
    <xf numFmtId="176" fontId="6" fillId="0" borderId="5" xfId="0" applyNumberFormat="1" applyFont="1" applyFill="1" applyBorder="1"/>
    <xf numFmtId="176" fontId="6" fillId="0" borderId="0" xfId="0" applyNumberFormat="1" applyFont="1" applyFill="1"/>
    <xf numFmtId="0" fontId="6" fillId="0" borderId="0" xfId="0" applyFont="1"/>
    <xf numFmtId="0" fontId="2" fillId="0" borderId="0" xfId="0" quotePrefix="1" applyFont="1" applyFill="1" applyAlignment="1" applyProtection="1">
      <alignment horizontal="center"/>
    </xf>
    <xf numFmtId="176" fontId="2" fillId="0" borderId="0" xfId="0" applyNumberFormat="1" applyFont="1" applyFill="1" applyAlignment="1">
      <alignment vertical="top"/>
    </xf>
    <xf numFmtId="0" fontId="12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176" fontId="12" fillId="0" borderId="0" xfId="0" applyNumberFormat="1" applyFont="1" applyFill="1"/>
    <xf numFmtId="0" fontId="6" fillId="2" borderId="0" xfId="0" applyFont="1" applyFill="1" applyAlignment="1">
      <alignment vertical="top"/>
    </xf>
    <xf numFmtId="0" fontId="12" fillId="0" borderId="0" xfId="0" quotePrefix="1" applyFont="1" applyFill="1" applyBorder="1" applyAlignment="1" applyProtection="1">
      <alignment horizontal="center" vertical="center"/>
    </xf>
    <xf numFmtId="176" fontId="12" fillId="0" borderId="0" xfId="0" applyNumberFormat="1" applyFont="1" applyFill="1" applyBorder="1"/>
    <xf numFmtId="176" fontId="2" fillId="0" borderId="5" xfId="0" applyNumberFormat="1" applyFont="1" applyFill="1" applyBorder="1"/>
    <xf numFmtId="176" fontId="2" fillId="0" borderId="0" xfId="0" applyNumberFormat="1" applyFont="1" applyFill="1"/>
    <xf numFmtId="0" fontId="2" fillId="0" borderId="12" xfId="0" applyFont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quotePrefix="1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quotePrefix="1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showGridLines="0" tabSelected="1" workbookViewId="0">
      <pane xSplit="2" topLeftCell="C1" activePane="topRight" state="frozen"/>
      <selection pane="topRight"/>
    </sheetView>
  </sheetViews>
  <sheetFormatPr defaultColWidth="19.625" defaultRowHeight="13.5"/>
  <cols>
    <col min="1" max="1" width="3.625" style="1" customWidth="1"/>
    <col min="2" max="2" width="12.625" style="1" customWidth="1"/>
    <col min="3" max="8" width="13.625" style="1" customWidth="1"/>
    <col min="9" max="14" width="15.625" style="1" customWidth="1"/>
    <col min="15" max="15" width="18.375" style="1" customWidth="1"/>
    <col min="16" max="16384" width="19.625" style="1"/>
  </cols>
  <sheetData>
    <row r="1" spans="1:17">
      <c r="B1" s="3" t="s">
        <v>6</v>
      </c>
      <c r="C1" s="4"/>
      <c r="O1" s="2"/>
      <c r="P1" s="2"/>
    </row>
    <row r="2" spans="1:17">
      <c r="B2" s="5" t="s">
        <v>7</v>
      </c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7" ht="14.25" thickBot="1"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46"/>
      <c r="N3" s="19" t="s">
        <v>10</v>
      </c>
    </row>
    <row r="4" spans="1:17" s="8" customFormat="1" ht="15" customHeight="1">
      <c r="B4" s="73" t="s">
        <v>0</v>
      </c>
      <c r="C4" s="76" t="s">
        <v>8</v>
      </c>
      <c r="D4" s="76" t="s">
        <v>1</v>
      </c>
      <c r="E4" s="79" t="s">
        <v>17</v>
      </c>
      <c r="F4" s="76" t="s">
        <v>2</v>
      </c>
      <c r="G4" s="76" t="s">
        <v>3</v>
      </c>
      <c r="H4" s="7" t="s">
        <v>19</v>
      </c>
      <c r="I4" s="7" t="s">
        <v>18</v>
      </c>
      <c r="J4" s="79" t="s">
        <v>20</v>
      </c>
      <c r="K4" s="76" t="s">
        <v>4</v>
      </c>
      <c r="L4" s="85" t="s">
        <v>21</v>
      </c>
      <c r="M4" s="76" t="s">
        <v>22</v>
      </c>
      <c r="N4" s="82" t="s">
        <v>5</v>
      </c>
    </row>
    <row r="5" spans="1:17" s="8" customFormat="1" ht="15" customHeight="1">
      <c r="B5" s="74"/>
      <c r="C5" s="77"/>
      <c r="D5" s="77"/>
      <c r="E5" s="80"/>
      <c r="F5" s="77"/>
      <c r="G5" s="77"/>
      <c r="H5" s="9" t="s">
        <v>23</v>
      </c>
      <c r="I5" s="57" t="s">
        <v>24</v>
      </c>
      <c r="J5" s="80"/>
      <c r="K5" s="77"/>
      <c r="L5" s="80"/>
      <c r="M5" s="77"/>
      <c r="N5" s="83"/>
    </row>
    <row r="6" spans="1:17" s="8" customFormat="1" ht="15" customHeight="1">
      <c r="B6" s="75"/>
      <c r="C6" s="78"/>
      <c r="D6" s="78"/>
      <c r="E6" s="81"/>
      <c r="F6" s="78"/>
      <c r="G6" s="78"/>
      <c r="H6" s="10" t="s">
        <v>9</v>
      </c>
      <c r="I6" s="58" t="s">
        <v>25</v>
      </c>
      <c r="J6" s="81"/>
      <c r="K6" s="78"/>
      <c r="L6" s="81"/>
      <c r="M6" s="78"/>
      <c r="N6" s="84"/>
    </row>
    <row r="7" spans="1:17" s="8" customFormat="1" ht="15" customHeight="1">
      <c r="B7" s="22" t="s">
        <v>14</v>
      </c>
      <c r="C7" s="48"/>
      <c r="D7" s="22"/>
      <c r="E7" s="27"/>
      <c r="F7" s="22"/>
      <c r="G7" s="22"/>
      <c r="H7" s="21"/>
      <c r="I7" s="22"/>
      <c r="J7" s="27"/>
      <c r="K7" s="22"/>
      <c r="L7" s="27"/>
      <c r="M7" s="22"/>
      <c r="N7" s="22"/>
    </row>
    <row r="8" spans="1:17" s="4" customFormat="1" ht="14.25" customHeight="1">
      <c r="B8" s="20" t="s">
        <v>26</v>
      </c>
      <c r="C8" s="14">
        <f t="shared" ref="C8:C15" si="0">SUM(D8:N8)</f>
        <v>143562</v>
      </c>
      <c r="D8" s="15">
        <v>122230</v>
      </c>
      <c r="E8" s="15">
        <v>5692</v>
      </c>
      <c r="F8" s="15">
        <v>5086</v>
      </c>
      <c r="G8" s="15">
        <v>838</v>
      </c>
      <c r="H8" s="15">
        <v>108</v>
      </c>
      <c r="I8" s="15">
        <v>1614</v>
      </c>
      <c r="J8" s="15">
        <v>69</v>
      </c>
      <c r="K8" s="15">
        <v>7</v>
      </c>
      <c r="L8" s="15">
        <v>1577</v>
      </c>
      <c r="M8" s="15">
        <v>612</v>
      </c>
      <c r="N8" s="15">
        <v>5729</v>
      </c>
    </row>
    <row r="9" spans="1:17" s="4" customFormat="1" ht="14.25" customHeight="1">
      <c r="B9" s="13" t="s">
        <v>27</v>
      </c>
      <c r="C9" s="14">
        <f t="shared" si="0"/>
        <v>144748</v>
      </c>
      <c r="D9" s="15">
        <v>123577</v>
      </c>
      <c r="E9" s="15">
        <v>5665</v>
      </c>
      <c r="F9" s="15">
        <v>5031</v>
      </c>
      <c r="G9" s="15">
        <v>825</v>
      </c>
      <c r="H9" s="15">
        <v>103</v>
      </c>
      <c r="I9" s="15">
        <v>1611</v>
      </c>
      <c r="J9" s="15">
        <v>71</v>
      </c>
      <c r="K9" s="15">
        <v>6</v>
      </c>
      <c r="L9" s="15">
        <v>1588</v>
      </c>
      <c r="M9" s="15">
        <v>608</v>
      </c>
      <c r="N9" s="15">
        <v>5663</v>
      </c>
    </row>
    <row r="10" spans="1:17" s="24" customFormat="1" ht="14.25" customHeight="1">
      <c r="A10" s="23"/>
      <c r="B10" s="63" t="s">
        <v>28</v>
      </c>
      <c r="C10" s="59">
        <f t="shared" si="0"/>
        <v>146308</v>
      </c>
      <c r="D10" s="64">
        <v>125302</v>
      </c>
      <c r="E10" s="64">
        <v>5700</v>
      </c>
      <c r="F10" s="64">
        <v>4958</v>
      </c>
      <c r="G10" s="64">
        <v>816</v>
      </c>
      <c r="H10" s="64">
        <v>100</v>
      </c>
      <c r="I10" s="64">
        <v>1605</v>
      </c>
      <c r="J10" s="64">
        <v>72</v>
      </c>
      <c r="K10" s="64">
        <v>6</v>
      </c>
      <c r="L10" s="64">
        <v>1570</v>
      </c>
      <c r="M10" s="64">
        <v>604</v>
      </c>
      <c r="N10" s="64">
        <v>5575</v>
      </c>
    </row>
    <row r="11" spans="1:17" s="68" customFormat="1" ht="14.25" customHeight="1">
      <c r="B11" s="63" t="s">
        <v>29</v>
      </c>
      <c r="C11" s="59">
        <f t="shared" si="0"/>
        <v>147273</v>
      </c>
      <c r="D11" s="64">
        <v>126376</v>
      </c>
      <c r="E11" s="64">
        <v>5738</v>
      </c>
      <c r="F11" s="64">
        <v>4904</v>
      </c>
      <c r="G11" s="64">
        <v>804</v>
      </c>
      <c r="H11" s="64">
        <v>99</v>
      </c>
      <c r="I11" s="64">
        <v>1593</v>
      </c>
      <c r="J11" s="64">
        <v>73</v>
      </c>
      <c r="K11" s="64">
        <v>6</v>
      </c>
      <c r="L11" s="64">
        <v>1564</v>
      </c>
      <c r="M11" s="64">
        <v>599</v>
      </c>
      <c r="N11" s="64">
        <v>5517</v>
      </c>
    </row>
    <row r="12" spans="1:17" s="68" customFormat="1" ht="14.25" customHeight="1">
      <c r="B12" s="39" t="s">
        <v>30</v>
      </c>
      <c r="C12" s="49">
        <f t="shared" si="0"/>
        <v>148378</v>
      </c>
      <c r="D12" s="47">
        <f t="shared" ref="D12:N12" si="1">SUM(D13:D15)</f>
        <v>127544</v>
      </c>
      <c r="E12" s="47">
        <f t="shared" si="1"/>
        <v>5811</v>
      </c>
      <c r="F12" s="47">
        <f t="shared" si="1"/>
        <v>4848</v>
      </c>
      <c r="G12" s="47">
        <f t="shared" si="1"/>
        <v>795</v>
      </c>
      <c r="H12" s="47">
        <f t="shared" si="1"/>
        <v>99</v>
      </c>
      <c r="I12" s="47">
        <f t="shared" si="1"/>
        <v>1592</v>
      </c>
      <c r="J12" s="47">
        <f t="shared" si="1"/>
        <v>76</v>
      </c>
      <c r="K12" s="47">
        <f t="shared" si="1"/>
        <v>6</v>
      </c>
      <c r="L12" s="47">
        <f t="shared" si="1"/>
        <v>1548</v>
      </c>
      <c r="M12" s="47">
        <f t="shared" si="1"/>
        <v>591</v>
      </c>
      <c r="N12" s="47">
        <f t="shared" si="1"/>
        <v>5468</v>
      </c>
    </row>
    <row r="13" spans="1:17" s="30" customFormat="1" ht="14.25" customHeight="1">
      <c r="A13" s="29"/>
      <c r="B13" s="40" t="s">
        <v>11</v>
      </c>
      <c r="C13" s="52">
        <f t="shared" si="0"/>
        <v>46814</v>
      </c>
      <c r="D13" s="36">
        <v>38048</v>
      </c>
      <c r="E13" s="36">
        <v>1187</v>
      </c>
      <c r="F13" s="36">
        <v>1324</v>
      </c>
      <c r="G13" s="36">
        <v>594</v>
      </c>
      <c r="H13" s="36">
        <v>78</v>
      </c>
      <c r="I13" s="36">
        <v>618</v>
      </c>
      <c r="J13" s="36">
        <v>28</v>
      </c>
      <c r="K13" s="36">
        <v>2</v>
      </c>
      <c r="L13" s="36">
        <v>689</v>
      </c>
      <c r="M13" s="36">
        <v>419</v>
      </c>
      <c r="N13" s="36">
        <v>3827</v>
      </c>
      <c r="O13" s="65"/>
      <c r="P13" s="65"/>
      <c r="Q13" s="65"/>
    </row>
    <row r="14" spans="1:17" s="30" customFormat="1" ht="14.25" customHeight="1">
      <c r="A14" s="29"/>
      <c r="B14" s="40" t="s">
        <v>12</v>
      </c>
      <c r="C14" s="52">
        <f t="shared" si="0"/>
        <v>50993</v>
      </c>
      <c r="D14" s="36">
        <v>45139</v>
      </c>
      <c r="E14" s="36">
        <v>1751</v>
      </c>
      <c r="F14" s="36">
        <v>1864</v>
      </c>
      <c r="G14" s="36">
        <v>101</v>
      </c>
      <c r="H14" s="36">
        <v>6</v>
      </c>
      <c r="I14" s="36">
        <v>581</v>
      </c>
      <c r="J14" s="36">
        <v>21</v>
      </c>
      <c r="K14" s="36">
        <v>1</v>
      </c>
      <c r="L14" s="36">
        <v>499</v>
      </c>
      <c r="M14" s="36">
        <v>119</v>
      </c>
      <c r="N14" s="36">
        <v>911</v>
      </c>
      <c r="O14" s="65"/>
      <c r="P14" s="65"/>
      <c r="Q14" s="65"/>
    </row>
    <row r="15" spans="1:17" s="30" customFormat="1" ht="14.25" customHeight="1">
      <c r="A15" s="31"/>
      <c r="B15" s="50" t="s">
        <v>13</v>
      </c>
      <c r="C15" s="42">
        <f t="shared" si="0"/>
        <v>50571</v>
      </c>
      <c r="D15" s="43">
        <v>44357</v>
      </c>
      <c r="E15" s="43">
        <v>2873</v>
      </c>
      <c r="F15" s="43">
        <v>1660</v>
      </c>
      <c r="G15" s="43">
        <v>100</v>
      </c>
      <c r="H15" s="43">
        <v>15</v>
      </c>
      <c r="I15" s="43">
        <v>393</v>
      </c>
      <c r="J15" s="43">
        <v>27</v>
      </c>
      <c r="K15" s="43">
        <v>3</v>
      </c>
      <c r="L15" s="43">
        <v>360</v>
      </c>
      <c r="M15" s="43">
        <v>53</v>
      </c>
      <c r="N15" s="43">
        <v>730</v>
      </c>
      <c r="O15" s="65"/>
      <c r="P15" s="65"/>
      <c r="Q15" s="65"/>
    </row>
    <row r="16" spans="1:17" s="26" customFormat="1" ht="14.25" customHeight="1">
      <c r="A16" s="25"/>
      <c r="B16" s="41" t="s">
        <v>15</v>
      </c>
      <c r="C16" s="56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66"/>
      <c r="P16" s="66"/>
      <c r="Q16" s="66"/>
    </row>
    <row r="17" spans="1:17" ht="14.25" customHeight="1">
      <c r="B17" s="20" t="s">
        <v>26</v>
      </c>
      <c r="C17" s="11">
        <f t="shared" ref="C17:C24" si="2">SUM(D17:N17)</f>
        <v>14619416.23</v>
      </c>
      <c r="D17" s="12">
        <v>12251636</v>
      </c>
      <c r="E17" s="12">
        <v>1032658</v>
      </c>
      <c r="F17" s="12">
        <v>630772</v>
      </c>
      <c r="G17" s="12">
        <v>116928.23</v>
      </c>
      <c r="H17" s="12">
        <v>15675</v>
      </c>
      <c r="I17" s="12">
        <v>158629</v>
      </c>
      <c r="J17" s="12">
        <v>10807</v>
      </c>
      <c r="K17" s="12">
        <v>1466</v>
      </c>
      <c r="L17" s="12">
        <v>126261</v>
      </c>
      <c r="M17" s="12">
        <v>21636</v>
      </c>
      <c r="N17" s="12">
        <v>252948</v>
      </c>
    </row>
    <row r="18" spans="1:17" ht="14.25" customHeight="1">
      <c r="B18" s="13" t="s">
        <v>27</v>
      </c>
      <c r="C18" s="11">
        <f t="shared" si="2"/>
        <v>14768187.710000001</v>
      </c>
      <c r="D18" s="12">
        <v>12408802</v>
      </c>
      <c r="E18" s="12">
        <v>1036115.71</v>
      </c>
      <c r="F18" s="12">
        <v>624622</v>
      </c>
      <c r="G18" s="12">
        <v>115191</v>
      </c>
      <c r="H18" s="12">
        <v>14409</v>
      </c>
      <c r="I18" s="12">
        <v>161292</v>
      </c>
      <c r="J18" s="12">
        <v>11051</v>
      </c>
      <c r="K18" s="12">
        <v>1347</v>
      </c>
      <c r="L18" s="12">
        <v>124324</v>
      </c>
      <c r="M18" s="12">
        <v>21504</v>
      </c>
      <c r="N18" s="12">
        <v>249530</v>
      </c>
    </row>
    <row r="19" spans="1:17" s="55" customFormat="1" ht="14.25" customHeight="1">
      <c r="A19" s="32"/>
      <c r="B19" s="63" t="s">
        <v>28</v>
      </c>
      <c r="C19" s="53">
        <f t="shared" si="2"/>
        <v>14962825.83</v>
      </c>
      <c r="D19" s="67">
        <v>12601520</v>
      </c>
      <c r="E19" s="67">
        <v>1055793.6499999999</v>
      </c>
      <c r="F19" s="67">
        <v>615979.35000000009</v>
      </c>
      <c r="G19" s="67">
        <v>113141.74</v>
      </c>
      <c r="H19" s="67">
        <v>13820.84</v>
      </c>
      <c r="I19" s="67">
        <v>161194.59</v>
      </c>
      <c r="J19" s="67">
        <v>11191.64</v>
      </c>
      <c r="K19" s="67">
        <v>1346.42</v>
      </c>
      <c r="L19" s="67">
        <v>122816.79000000001</v>
      </c>
      <c r="M19" s="67">
        <v>21443.710000000003</v>
      </c>
      <c r="N19" s="67">
        <v>244577.09999999998</v>
      </c>
      <c r="O19" s="32"/>
      <c r="P19" s="32"/>
      <c r="Q19" s="32"/>
    </row>
    <row r="20" spans="1:17" s="62" customFormat="1" ht="14.25" customHeight="1">
      <c r="B20" s="63" t="s">
        <v>29</v>
      </c>
      <c r="C20" s="71">
        <f t="shared" si="2"/>
        <v>15094628</v>
      </c>
      <c r="D20" s="72">
        <v>12725750</v>
      </c>
      <c r="E20" s="72">
        <v>1073089</v>
      </c>
      <c r="F20" s="72">
        <v>609787</v>
      </c>
      <c r="G20" s="72">
        <v>111516</v>
      </c>
      <c r="H20" s="72">
        <v>13521</v>
      </c>
      <c r="I20" s="72">
        <v>162399</v>
      </c>
      <c r="J20" s="72">
        <v>11511</v>
      </c>
      <c r="K20" s="72">
        <v>1347</v>
      </c>
      <c r="L20" s="72">
        <v>121990</v>
      </c>
      <c r="M20" s="72">
        <v>21253</v>
      </c>
      <c r="N20" s="72">
        <v>242465</v>
      </c>
    </row>
    <row r="21" spans="1:17" s="62" customFormat="1" ht="14.25" customHeight="1">
      <c r="B21" s="39" t="s">
        <v>30</v>
      </c>
      <c r="C21" s="60">
        <f t="shared" si="2"/>
        <v>15251697</v>
      </c>
      <c r="D21" s="61">
        <f t="shared" ref="D21:N21" si="3">SUM(D22:D24)</f>
        <v>12862285</v>
      </c>
      <c r="E21" s="61">
        <f t="shared" si="3"/>
        <v>1101428</v>
      </c>
      <c r="F21" s="61">
        <f t="shared" si="3"/>
        <v>603532</v>
      </c>
      <c r="G21" s="61">
        <f t="shared" si="3"/>
        <v>110406</v>
      </c>
      <c r="H21" s="61">
        <f t="shared" si="3"/>
        <v>14487</v>
      </c>
      <c r="I21" s="61">
        <f t="shared" si="3"/>
        <v>163861</v>
      </c>
      <c r="J21" s="61">
        <f t="shared" si="3"/>
        <v>12076</v>
      </c>
      <c r="K21" s="61">
        <f t="shared" si="3"/>
        <v>1347</v>
      </c>
      <c r="L21" s="61">
        <f t="shared" si="3"/>
        <v>120916</v>
      </c>
      <c r="M21" s="61">
        <f t="shared" si="3"/>
        <v>20977</v>
      </c>
      <c r="N21" s="61">
        <f t="shared" si="3"/>
        <v>240382</v>
      </c>
    </row>
    <row r="22" spans="1:17" s="32" customFormat="1" ht="14.25" customHeight="1">
      <c r="B22" s="33" t="s">
        <v>11</v>
      </c>
      <c r="C22" s="53">
        <f t="shared" si="2"/>
        <v>4737590</v>
      </c>
      <c r="D22" s="34">
        <v>3924705</v>
      </c>
      <c r="E22" s="34">
        <v>243397</v>
      </c>
      <c r="F22" s="34">
        <v>177187</v>
      </c>
      <c r="G22" s="34">
        <v>82814</v>
      </c>
      <c r="H22" s="34">
        <v>11089</v>
      </c>
      <c r="I22" s="34">
        <v>63103</v>
      </c>
      <c r="J22" s="34">
        <v>4266</v>
      </c>
      <c r="K22" s="34">
        <v>162</v>
      </c>
      <c r="L22" s="34">
        <v>52401</v>
      </c>
      <c r="M22" s="34">
        <v>16365</v>
      </c>
      <c r="N22" s="34">
        <v>162101</v>
      </c>
    </row>
    <row r="23" spans="1:17" s="37" customFormat="1" ht="14.25" customHeight="1">
      <c r="B23" s="35" t="s">
        <v>12</v>
      </c>
      <c r="C23" s="53">
        <f t="shared" si="2"/>
        <v>5273689</v>
      </c>
      <c r="D23" s="36">
        <v>4519290</v>
      </c>
      <c r="E23" s="36">
        <v>353817</v>
      </c>
      <c r="F23" s="36">
        <v>234249</v>
      </c>
      <c r="G23" s="36">
        <v>14191</v>
      </c>
      <c r="H23" s="36">
        <v>1968</v>
      </c>
      <c r="I23" s="36">
        <v>60224</v>
      </c>
      <c r="J23" s="36">
        <v>3242</v>
      </c>
      <c r="K23" s="36">
        <v>320</v>
      </c>
      <c r="L23" s="36">
        <v>41865</v>
      </c>
      <c r="M23" s="36">
        <v>3393</v>
      </c>
      <c r="N23" s="36">
        <v>41130</v>
      </c>
    </row>
    <row r="24" spans="1:17" s="38" customFormat="1" ht="14.25" customHeight="1" thickBot="1">
      <c r="B24" s="51" t="s">
        <v>13</v>
      </c>
      <c r="C24" s="54">
        <f t="shared" si="2"/>
        <v>5240418</v>
      </c>
      <c r="D24" s="45">
        <v>4418290</v>
      </c>
      <c r="E24" s="45">
        <v>504214</v>
      </c>
      <c r="F24" s="45">
        <v>192096</v>
      </c>
      <c r="G24" s="45">
        <v>13401</v>
      </c>
      <c r="H24" s="45">
        <v>1430</v>
      </c>
      <c r="I24" s="45">
        <v>40534</v>
      </c>
      <c r="J24" s="45">
        <v>4568</v>
      </c>
      <c r="K24" s="45">
        <v>865</v>
      </c>
      <c r="L24" s="45">
        <v>26650</v>
      </c>
      <c r="M24" s="45">
        <v>1219</v>
      </c>
      <c r="N24" s="45">
        <v>37151</v>
      </c>
    </row>
    <row r="25" spans="1:17" s="38" customFormat="1" ht="4.5" customHeight="1">
      <c r="B25" s="69"/>
      <c r="C25" s="70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7">
      <c r="B26" s="16" t="s">
        <v>16</v>
      </c>
      <c r="C26" s="17"/>
      <c r="D26" s="28"/>
      <c r="E26" s="28"/>
      <c r="F26" s="28"/>
      <c r="G26" s="28"/>
      <c r="H26" s="28"/>
      <c r="I26" s="28"/>
      <c r="J26" s="28"/>
      <c r="K26" s="28"/>
      <c r="L26" s="28"/>
      <c r="M26" s="28"/>
      <c r="N26" s="28"/>
    </row>
    <row r="27" spans="1:17">
      <c r="B27" s="18"/>
      <c r="C27" s="28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</row>
    <row r="28" spans="1:17">
      <c r="B28" s="18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</row>
    <row r="29" spans="1:17">
      <c r="B29" s="18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</row>
    <row r="30" spans="1:17">
      <c r="B30" s="18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</row>
    <row r="31" spans="1:17">
      <c r="B31" s="18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</row>
    <row r="32" spans="1:17">
      <c r="B32" s="18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</row>
    <row r="33" spans="2:14"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</row>
    <row r="34" spans="2:14">
      <c r="B34" s="2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</row>
    <row r="35" spans="2:14">
      <c r="B35" s="18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</row>
    <row r="36" spans="2:14">
      <c r="B36" s="18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</row>
    <row r="37" spans="2:14">
      <c r="B37" s="18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</row>
    <row r="38" spans="2:14">
      <c r="B38" s="18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</row>
    <row r="39" spans="2:14">
      <c r="B39" s="18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>
      <c r="B40" s="18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</row>
    <row r="41" spans="2:14">
      <c r="B41" s="18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>
      <c r="B42" s="18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</row>
    <row r="43" spans="2:14">
      <c r="B43" s="1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>
      <c r="B44" s="1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</row>
    <row r="45" spans="2:14">
      <c r="B45" s="1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</row>
    <row r="46" spans="2:14">
      <c r="B46" s="1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</row>
    <row r="47" spans="2:14">
      <c r="B47" s="1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</row>
    <row r="48" spans="2:14">
      <c r="B48" s="1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</row>
    <row r="49" spans="2:14">
      <c r="B49" s="1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>
      <c r="B50" s="18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</row>
    <row r="51" spans="2:14">
      <c r="B51" s="18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</row>
    <row r="52" spans="2:14">
      <c r="B52" s="18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</row>
  </sheetData>
  <mergeCells count="11">
    <mergeCell ref="N4:N6"/>
    <mergeCell ref="F4:F6"/>
    <mergeCell ref="G4:G6"/>
    <mergeCell ref="J4:J6"/>
    <mergeCell ref="K4:K6"/>
    <mergeCell ref="L4:L6"/>
    <mergeCell ref="B4:B6"/>
    <mergeCell ref="C4:C6"/>
    <mergeCell ref="D4:D6"/>
    <mergeCell ref="E4:E6"/>
    <mergeCell ref="M4:M6"/>
  </mergeCells>
  <phoneticPr fontId="1"/>
  <pageMargins left="0.39370078740157483" right="0.39370078740157483" top="0.59055118110236227" bottom="0.59055118110236227" header="0.51181102362204722" footer="0.51181102362204722"/>
  <pageSetup paperSize="9" scale="6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6" ma:contentTypeDescription="新しいドキュメントを作成します。" ma:contentTypeScope="" ma:versionID="625824e648d4a5260ca8c342d50845eb">
  <xsd:schema xmlns:xsd="http://www.w3.org/2001/XMLSchema" xmlns:xs="http://www.w3.org/2001/XMLSchema" xmlns:p="http://schemas.microsoft.com/office/2006/metadata/properties" xmlns:ns2="http://schemas.microsoft.com/sharepoint/v4" targetNamespace="http://schemas.microsoft.com/office/2006/metadata/properties" ma:root="true" ma:fieldsID="28b5ed870e67f13a18fdab67316b99fe" ns2:_=""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1675034-8A9D-4488-AFFC-9866973AEE8D}">
  <ds:schemaRefs>
    <ds:schemaRef ds:uri="http://schemas.microsoft.com/office/2006/documentManagement/types"/>
    <ds:schemaRef ds:uri="http://schemas.microsoft.com/sharepoint/v4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BCB6972-EE72-44E6-B258-365EA62017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0B73626-CDF0-450F-8D9B-0D4A44AA647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1202</vt:lpstr>
    </vt:vector>
  </TitlesOfParts>
  <Company>相模原市役所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SNET</dc:creator>
  <cp:lastModifiedBy>相模原市役所</cp:lastModifiedBy>
  <cp:lastPrinted>2013-10-29T00:34:06Z</cp:lastPrinted>
  <dcterms:created xsi:type="dcterms:W3CDTF">2011-10-13T07:41:35Z</dcterms:created>
  <dcterms:modified xsi:type="dcterms:W3CDTF">2018-03-28T01:05:33Z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