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調査票" sheetId="1" r:id="rId1"/>
    <sheet name="まとめ用" sheetId="3" r:id="rId2"/>
  </sheets>
  <definedNames>
    <definedName name="_xlnm.Print_Area" localSheetId="0">調査票!$A$1:$G$84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BO4" i="3" l="1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R4" i="3"/>
  <c r="AS4" i="3"/>
  <c r="AQ4" i="3"/>
  <c r="AP4" i="3"/>
  <c r="AO4" i="3"/>
  <c r="AN4" i="3"/>
  <c r="AM4" i="3"/>
  <c r="AL4" i="3"/>
  <c r="AK4" i="3"/>
  <c r="AJ4" i="3"/>
  <c r="AI4" i="3"/>
  <c r="AH4" i="3"/>
  <c r="AG4" i="3"/>
  <c r="AE4" i="3"/>
  <c r="AD4" i="3"/>
  <c r="AF4" i="3"/>
  <c r="AC4" i="3"/>
  <c r="AB4" i="3"/>
  <c r="AA4" i="3"/>
  <c r="Z4" i="3"/>
  <c r="X4" i="3"/>
  <c r="Y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BP4" i="3" l="1"/>
  <c r="E70" i="1"/>
  <c r="E59" i="1"/>
  <c r="E53" i="1"/>
  <c r="E43" i="1"/>
  <c r="D43" i="1"/>
  <c r="F43" i="1" s="1"/>
  <c r="F39" i="1"/>
  <c r="F40" i="1"/>
  <c r="F41" i="1"/>
  <c r="F42" i="1"/>
  <c r="F38" i="1"/>
  <c r="G32" i="1"/>
  <c r="G31" i="1"/>
  <c r="F24" i="1"/>
  <c r="F23" i="1"/>
  <c r="D25" i="1"/>
  <c r="E25" i="1"/>
  <c r="C25" i="1"/>
  <c r="E18" i="1"/>
  <c r="D18" i="1"/>
  <c r="F17" i="1"/>
  <c r="F16" i="1"/>
  <c r="F25" i="1" l="1"/>
  <c r="F18" i="1"/>
  <c r="F4" i="3"/>
  <c r="E4" i="3"/>
  <c r="D4" i="3"/>
  <c r="C4" i="3"/>
  <c r="B4" i="3"/>
</calcChain>
</file>

<file path=xl/sharedStrings.xml><?xml version="1.0" encoding="utf-8"?>
<sst xmlns="http://schemas.openxmlformats.org/spreadsheetml/2006/main" count="160" uniqueCount="93">
  <si>
    <t>法人名</t>
    <rPh sb="0" eb="2">
      <t>ホウジン</t>
    </rPh>
    <rPh sb="2" eb="3">
      <t>メイ</t>
    </rPh>
    <phoneticPr fontId="2"/>
  </si>
  <si>
    <t>記入者氏名</t>
    <rPh sb="0" eb="2">
      <t>キニュウ</t>
    </rPh>
    <rPh sb="2" eb="3">
      <t>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</si>
  <si>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</si>
  <si>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Ｅメール</t>
    <phoneticPr fontId="2"/>
  </si>
  <si>
    <t>　　退所先について、次の区分に従って人数を御記入ください。</t>
    <phoneticPr fontId="2"/>
  </si>
  <si>
    <t>houkatsucare@city.sagamihara.kanagawa.jp</t>
    <phoneticPr fontId="2"/>
  </si>
  <si>
    <t>Ｅメール</t>
    <phoneticPr fontId="2"/>
  </si>
  <si>
    <t>合計</t>
    <rPh sb="0" eb="2">
      <t>ゴウケイ</t>
    </rPh>
    <phoneticPr fontId="6"/>
  </si>
  <si>
    <t>№</t>
    <phoneticPr fontId="6"/>
  </si>
  <si>
    <t>開設年月日</t>
    <rPh sb="0" eb="2">
      <t>カイセツ</t>
    </rPh>
    <rPh sb="2" eb="5">
      <t>ネンガッピ</t>
    </rPh>
    <phoneticPr fontId="6"/>
  </si>
  <si>
    <t>定員</t>
    <rPh sb="0" eb="2">
      <t>テイイン</t>
    </rPh>
    <phoneticPr fontId="6"/>
  </si>
  <si>
    <t>圏域</t>
    <rPh sb="0" eb="2">
      <t>ケンイキ</t>
    </rPh>
    <phoneticPr fontId="6"/>
  </si>
  <si>
    <t>その他</t>
    <rPh sb="2" eb="3">
      <t>タ</t>
    </rPh>
    <phoneticPr fontId="6"/>
  </si>
  <si>
    <t>総計</t>
    <rPh sb="0" eb="2">
      <t>ソウケイ</t>
    </rPh>
    <phoneticPr fontId="6"/>
  </si>
  <si>
    <t>施設名</t>
    <rPh sb="0" eb="2">
      <t>シセツ</t>
    </rPh>
    <rPh sb="2" eb="3">
      <t>メイ</t>
    </rPh>
    <phoneticPr fontId="2"/>
  </si>
  <si>
    <t>介護老人保健施設　状況調査票</t>
    <rPh sb="0" eb="2">
      <t>カイゴ</t>
    </rPh>
    <rPh sb="2" eb="4">
      <t>ロウジン</t>
    </rPh>
    <rPh sb="4" eb="6">
      <t>ホケン</t>
    </rPh>
    <rPh sb="6" eb="8">
      <t>シセツ</t>
    </rPh>
    <rPh sb="9" eb="11">
      <t>ジョウキョウ</t>
    </rPh>
    <rPh sb="11" eb="14">
      <t>チョウサヒョウ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</si>
  <si>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</si>
  <si>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</si>
  <si>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</si>
  <si>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認知症</t>
    <rPh sb="0" eb="3">
      <t>ニンチショウ</t>
    </rPh>
    <phoneticPr fontId="2"/>
  </si>
  <si>
    <t>在所者　合計</t>
    <rPh sb="0" eb="2">
      <t>ザイショ</t>
    </rPh>
    <rPh sb="2" eb="3">
      <t>シャ</t>
    </rPh>
    <rPh sb="4" eb="6">
      <t>ゴウケイ</t>
    </rPh>
    <phoneticPr fontId="2"/>
  </si>
  <si>
    <t>一般（認知症以外）</t>
    <rPh sb="0" eb="2">
      <t>イッパン</t>
    </rPh>
    <rPh sb="3" eb="6">
      <t>ニンチショウ</t>
    </rPh>
    <rPh sb="6" eb="8">
      <t>イガイ</t>
    </rPh>
    <phoneticPr fontId="2"/>
  </si>
  <si>
    <t>【在所者の状況】</t>
    <rPh sb="1" eb="3">
      <t>ザイショ</t>
    </rPh>
    <rPh sb="3" eb="4">
      <t>シャ</t>
    </rPh>
    <rPh sb="5" eb="7">
      <t>ジョウキョウ</t>
    </rPh>
    <phoneticPr fontId="2"/>
  </si>
  <si>
    <t>相模原市内</t>
    <rPh sb="0" eb="3">
      <t>サガミハラ</t>
    </rPh>
    <rPh sb="3" eb="5">
      <t>シナイ</t>
    </rPh>
    <phoneticPr fontId="2"/>
  </si>
  <si>
    <t>その他県内</t>
    <rPh sb="2" eb="3">
      <t>タ</t>
    </rPh>
    <rPh sb="3" eb="5">
      <t>ケンナイ</t>
    </rPh>
    <phoneticPr fontId="2"/>
  </si>
  <si>
    <t>県外</t>
    <rPh sb="0" eb="2">
      <t>ケンガイ</t>
    </rPh>
    <phoneticPr fontId="2"/>
  </si>
  <si>
    <t>入所申込みを受けている人数</t>
    <rPh sb="0" eb="2">
      <t>ニュウショ</t>
    </rPh>
    <rPh sb="2" eb="4">
      <t>モウシコミ</t>
    </rPh>
    <rPh sb="6" eb="7">
      <t>ウ</t>
    </rPh>
    <rPh sb="11" eb="13">
      <t>ニンズウ</t>
    </rPh>
    <phoneticPr fontId="2"/>
  </si>
  <si>
    <t xml:space="preserve">  うち判定会議で入所可となっている人数</t>
    <rPh sb="4" eb="6">
      <t>ハンテイ</t>
    </rPh>
    <rPh sb="6" eb="8">
      <t>カイギ</t>
    </rPh>
    <rPh sb="9" eb="11">
      <t>ニュウショ</t>
    </rPh>
    <rPh sb="11" eb="12">
      <t>カ</t>
    </rPh>
    <rPh sb="18" eb="20">
      <t>ニンズウ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</si>
  <si>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</si>
  <si>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</si>
  <si>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</si>
  <si>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</si>
  <si>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</si>
  <si>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医療機関</t>
    <rPh sb="0" eb="2">
      <t>イリョウ</t>
    </rPh>
    <rPh sb="2" eb="4">
      <t>キカン</t>
    </rPh>
    <phoneticPr fontId="2"/>
  </si>
  <si>
    <t>家庭</t>
    <rPh sb="0" eb="2">
      <t>カテイ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</si>
  <si>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</si>
  <si>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</si>
  <si>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その他の施設</t>
    <rPh sb="2" eb="3">
      <t>タ</t>
    </rPh>
    <rPh sb="4" eb="6">
      <t>シセツ</t>
    </rPh>
    <phoneticPr fontId="2"/>
  </si>
  <si>
    <t>その他</t>
    <rPh sb="2" eb="3">
      <t>タ</t>
    </rPh>
    <phoneticPr fontId="2"/>
  </si>
  <si>
    <t>併設病院</t>
    <rPh sb="0" eb="2">
      <t>ヘイセツ</t>
    </rPh>
    <rPh sb="2" eb="4">
      <t>ビョウイン</t>
    </rPh>
    <phoneticPr fontId="2"/>
  </si>
  <si>
    <t>協力病院</t>
    <rPh sb="0" eb="2">
      <t>キョウリョク</t>
    </rPh>
    <rPh sb="2" eb="4">
      <t>ビョウイン</t>
    </rPh>
    <phoneticPr fontId="2"/>
  </si>
  <si>
    <t>介護医療院・介護療養型医療施設</t>
    <rPh sb="0" eb="2">
      <t>カイゴ</t>
    </rPh>
    <rPh sb="2" eb="4">
      <t>イリョウ</t>
    </rPh>
    <rPh sb="4" eb="5">
      <t>イン</t>
    </rPh>
    <rPh sb="6" eb="8">
      <t>カイゴ</t>
    </rPh>
    <rPh sb="8" eb="10">
      <t>リョウヨウ</t>
    </rPh>
    <rPh sb="10" eb="11">
      <t>ガタ</t>
    </rPh>
    <rPh sb="11" eb="13">
      <t>イリョウ</t>
    </rPh>
    <rPh sb="13" eb="15">
      <t>シセツ</t>
    </rPh>
    <phoneticPr fontId="2"/>
  </si>
  <si>
    <t>人　数</t>
    <rPh sb="0" eb="1">
      <t>ヒト</t>
    </rPh>
    <rPh sb="2" eb="3">
      <t>スウ</t>
    </rPh>
    <phoneticPr fontId="2"/>
  </si>
  <si>
    <t>死亡</t>
    <rPh sb="0" eb="2">
      <t>シボウ</t>
    </rPh>
    <phoneticPr fontId="2"/>
  </si>
  <si>
    <t>貴施設の名称等について、御記入ください。</t>
    <rPh sb="0" eb="1">
      <t>キ</t>
    </rPh>
    <rPh sb="1" eb="3">
      <t>シセツ</t>
    </rPh>
    <rPh sb="4" eb="6">
      <t>メイショウ</t>
    </rPh>
    <rPh sb="6" eb="7">
      <t>トウ</t>
    </rPh>
    <rPh sb="12" eb="15">
      <t>ゴキニュウ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</si>
  <si>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6"/>
  </si>
  <si>
    <t>施設名称</t>
    <rPh sb="0" eb="2">
      <t>シセツ</t>
    </rPh>
    <phoneticPr fontId="2"/>
  </si>
  <si>
    <t>問１ 在所者人数</t>
    <rPh sb="0" eb="1">
      <t>トイ</t>
    </rPh>
    <rPh sb="3" eb="5">
      <t>ザイショ</t>
    </rPh>
    <rPh sb="5" eb="6">
      <t>シャ</t>
    </rPh>
    <rPh sb="6" eb="8">
      <t>ニンズウ</t>
    </rPh>
    <phoneticPr fontId="6"/>
  </si>
  <si>
    <t>一般</t>
    <rPh sb="0" eb="2">
      <t>イッパン</t>
    </rPh>
    <phoneticPr fontId="6"/>
  </si>
  <si>
    <t>認知症</t>
    <rPh sb="0" eb="3">
      <t>ニンチショウ</t>
    </rPh>
    <phoneticPr fontId="6"/>
  </si>
  <si>
    <t>男性</t>
    <rPh sb="0" eb="2">
      <t>ダンセイ</t>
    </rPh>
    <phoneticPr fontId="6"/>
  </si>
  <si>
    <t>女性</t>
    <rPh sb="0" eb="2">
      <t>ジョセイ</t>
    </rPh>
    <phoneticPr fontId="6"/>
  </si>
  <si>
    <t>一般
合計</t>
    <rPh sb="0" eb="2">
      <t>イッパン</t>
    </rPh>
    <rPh sb="3" eb="4">
      <t>ゴウ</t>
    </rPh>
    <rPh sb="4" eb="5">
      <t>ケイ</t>
    </rPh>
    <phoneticPr fontId="6"/>
  </si>
  <si>
    <t>認知症
合計</t>
    <rPh sb="0" eb="3">
      <t>ニンチショウ</t>
    </rPh>
    <rPh sb="4" eb="6">
      <t>ゴウケイ</t>
    </rPh>
    <phoneticPr fontId="6"/>
  </si>
  <si>
    <t>問２　在所者居住地別</t>
    <rPh sb="3" eb="5">
      <t>ザイショ</t>
    </rPh>
    <rPh sb="5" eb="6">
      <t>シャ</t>
    </rPh>
    <rPh sb="6" eb="9">
      <t>キョジュウチ</t>
    </rPh>
    <rPh sb="9" eb="10">
      <t>ベツ</t>
    </rPh>
    <phoneticPr fontId="6"/>
  </si>
  <si>
    <t>相模原市内</t>
    <rPh sb="0" eb="5">
      <t>サガミハラシナイ</t>
    </rPh>
    <phoneticPr fontId="6"/>
  </si>
  <si>
    <t>その他県内</t>
    <rPh sb="2" eb="3">
      <t>タ</t>
    </rPh>
    <rPh sb="3" eb="5">
      <t>ケンナイ</t>
    </rPh>
    <phoneticPr fontId="6"/>
  </si>
  <si>
    <t>県外</t>
    <rPh sb="0" eb="2">
      <t>ケンガイ</t>
    </rPh>
    <phoneticPr fontId="6"/>
  </si>
  <si>
    <t>問３　待機者人数</t>
    <rPh sb="3" eb="6">
      <t>タイキシャ</t>
    </rPh>
    <rPh sb="6" eb="8">
      <t>ニンズウ</t>
    </rPh>
    <phoneticPr fontId="6"/>
  </si>
  <si>
    <t>入所申込</t>
    <rPh sb="0" eb="2">
      <t>ニュウショ</t>
    </rPh>
    <rPh sb="2" eb="4">
      <t>モウシコミ</t>
    </rPh>
    <phoneticPr fontId="6"/>
  </si>
  <si>
    <t>判定会議入所可</t>
    <rPh sb="0" eb="2">
      <t>ハンテイ</t>
    </rPh>
    <rPh sb="2" eb="4">
      <t>カイギ</t>
    </rPh>
    <rPh sb="4" eb="6">
      <t>ニュウショ</t>
    </rPh>
    <rPh sb="6" eb="7">
      <t>カ</t>
    </rPh>
    <phoneticPr fontId="6"/>
  </si>
  <si>
    <t>女性</t>
    <rPh sb="0" eb="2">
      <t>ジョセイ</t>
    </rPh>
    <phoneticPr fontId="2"/>
  </si>
  <si>
    <t>問４　市内在所者 要介護別</t>
    <rPh sb="3" eb="5">
      <t>シナイ</t>
    </rPh>
    <rPh sb="5" eb="7">
      <t>ザイショ</t>
    </rPh>
    <rPh sb="7" eb="8">
      <t>シャ</t>
    </rPh>
    <rPh sb="9" eb="10">
      <t>ヨウ</t>
    </rPh>
    <rPh sb="10" eb="12">
      <t>カイゴ</t>
    </rPh>
    <rPh sb="12" eb="13">
      <t>ベツ</t>
    </rPh>
    <phoneticPr fontId="6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</si>
  <si>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</si>
  <si>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</si>
  <si>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</si>
  <si>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</si>
  <si>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</si>
  <si>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問５　在所者入所前場所</t>
    <rPh sb="0" eb="1">
      <t>トイ</t>
    </rPh>
    <rPh sb="3" eb="5">
      <t>ザイショ</t>
    </rPh>
    <rPh sb="5" eb="6">
      <t>シャ</t>
    </rPh>
    <rPh sb="6" eb="8">
      <t>ニュウショ</t>
    </rPh>
    <rPh sb="8" eb="9">
      <t>マエ</t>
    </rPh>
    <rPh sb="9" eb="11">
      <t>バショ</t>
    </rPh>
    <phoneticPr fontId="6"/>
  </si>
  <si>
    <t>家庭</t>
    <rPh sb="0" eb="2">
      <t>カテイ</t>
    </rPh>
    <phoneticPr fontId="6"/>
  </si>
  <si>
    <t>併設病院</t>
    <rPh sb="0" eb="2">
      <t>ヘイセツ</t>
    </rPh>
    <rPh sb="2" eb="4">
      <t>ビョウイン</t>
    </rPh>
    <phoneticPr fontId="6"/>
  </si>
  <si>
    <t>協力病院</t>
    <rPh sb="0" eb="2">
      <t>キョウリョク</t>
    </rPh>
    <rPh sb="2" eb="4">
      <t>ビョウイン</t>
    </rPh>
    <phoneticPr fontId="6"/>
  </si>
  <si>
    <t>医療機関
合計</t>
    <rPh sb="0" eb="2">
      <t>イリョウ</t>
    </rPh>
    <rPh sb="2" eb="4">
      <t>キカン</t>
    </rPh>
    <rPh sb="5" eb="7">
      <t>ゴウケイ</t>
    </rPh>
    <phoneticPr fontId="6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</si>
  <si>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6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</si>
  <si>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6"/>
  </si>
  <si>
    <t>介護医療院
介護療養型</t>
    <rPh sb="0" eb="2">
      <t>カイゴ</t>
    </rPh>
    <rPh sb="2" eb="4">
      <t>イリョウ</t>
    </rPh>
    <rPh sb="4" eb="5">
      <t>イン</t>
    </rPh>
    <rPh sb="6" eb="8">
      <t>カイゴ</t>
    </rPh>
    <rPh sb="8" eb="10">
      <t>リョウヨウ</t>
    </rPh>
    <rPh sb="10" eb="11">
      <t>ガタ</t>
    </rPh>
    <phoneticPr fontId="6"/>
  </si>
  <si>
    <t>その他の
施設</t>
    <rPh sb="2" eb="3">
      <t>タ</t>
    </rPh>
    <rPh sb="5" eb="7">
      <t>シセツ</t>
    </rPh>
    <phoneticPr fontId="6"/>
  </si>
  <si>
    <t>総計</t>
    <rPh sb="0" eb="1">
      <t>ソウ</t>
    </rPh>
    <rPh sb="1" eb="2">
      <t>ケイ</t>
    </rPh>
    <phoneticPr fontId="2"/>
  </si>
  <si>
    <t>問６　退所者退所先</t>
    <rPh sb="0" eb="1">
      <t>トイ</t>
    </rPh>
    <rPh sb="3" eb="5">
      <t>タイショ</t>
    </rPh>
    <rPh sb="5" eb="6">
      <t>シャ</t>
    </rPh>
    <rPh sb="6" eb="8">
      <t>タイショ</t>
    </rPh>
    <rPh sb="8" eb="9">
      <t>サキ</t>
    </rPh>
    <phoneticPr fontId="6"/>
  </si>
  <si>
    <t>死亡</t>
    <rPh sb="0" eb="2">
      <t>シボウ</t>
    </rPh>
    <phoneticPr fontId="2"/>
  </si>
  <si>
    <t>市内
合計</t>
    <rPh sb="0" eb="2">
      <t>シナイ</t>
    </rPh>
    <rPh sb="3" eb="5">
      <t>ゴウケイ</t>
    </rPh>
    <phoneticPr fontId="6"/>
  </si>
  <si>
    <t>その他県内
合計</t>
    <rPh sb="2" eb="3">
      <t>タ</t>
    </rPh>
    <rPh sb="3" eb="5">
      <t>ケンナイ</t>
    </rPh>
    <rPh sb="6" eb="8">
      <t>ゴウケイ</t>
    </rPh>
    <phoneticPr fontId="6"/>
  </si>
  <si>
    <t>県外
合計</t>
    <rPh sb="0" eb="2">
      <t>ケンガイ</t>
    </rPh>
    <rPh sb="3" eb="5">
      <t>ゴウケイ</t>
    </rPh>
    <phoneticPr fontId="6"/>
  </si>
  <si>
    <t>入所申込
合計</t>
    <rPh sb="0" eb="2">
      <t>ニュウショ</t>
    </rPh>
    <rPh sb="2" eb="4">
      <t>モウシコミ</t>
    </rPh>
    <rPh sb="5" eb="7">
      <t>ゴウケイ</t>
    </rPh>
    <phoneticPr fontId="6"/>
  </si>
  <si>
    <t>判定会議
合計</t>
    <rPh sb="0" eb="2">
      <t>ハンテイ</t>
    </rPh>
    <rPh sb="2" eb="4">
      <t>カイギ</t>
    </rPh>
    <rPh sb="5" eb="7">
      <t>ゴウケイ</t>
    </rPh>
    <phoneticPr fontId="6"/>
  </si>
  <si>
    <t>御協力ありがとうございました。</t>
    <rPh sb="0" eb="1">
      <t>ゴ</t>
    </rPh>
    <rPh sb="1" eb="3">
      <t>キョウリョク</t>
    </rPh>
    <phoneticPr fontId="2"/>
  </si>
  <si>
    <t>本調査票のファイルを次のＥメールアドレス宛てに御送付ください。</t>
    <rPh sb="0" eb="1">
      <t>ホン</t>
    </rPh>
    <rPh sb="1" eb="3">
      <t>チョウサ</t>
    </rPh>
    <rPh sb="3" eb="4">
      <t>ヒョウ</t>
    </rPh>
    <rPh sb="10" eb="11">
      <t>ツギ</t>
    </rPh>
    <rPh sb="20" eb="21">
      <t>ア</t>
    </rPh>
    <rPh sb="23" eb="24">
      <t>ゴ</t>
    </rPh>
    <rPh sb="24" eb="26">
      <t>ソウフ</t>
    </rPh>
    <phoneticPr fontId="2"/>
  </si>
  <si>
    <t>問１　令和４年４月１日現在の在所者（一般・認知症）の人数を御記入ください。</t>
    <rPh sb="0" eb="1">
      <t>トイ</t>
    </rPh>
    <rPh sb="6" eb="7">
      <t>ネン</t>
    </rPh>
    <rPh sb="14" eb="16">
      <t>ザイショ</t>
    </rPh>
    <rPh sb="16" eb="17">
      <t>シャ</t>
    </rPh>
    <rPh sb="18" eb="20">
      <t>イッパン</t>
    </rPh>
    <rPh sb="21" eb="24">
      <t>ニンチショウ</t>
    </rPh>
    <rPh sb="26" eb="28">
      <t>ニンズウ</t>
    </rPh>
    <rPh sb="29" eb="32">
      <t>ゴキニュウ</t>
    </rPh>
    <phoneticPr fontId="2"/>
  </si>
  <si>
    <t>問２　令和４年４月１日現在の在所者の居住地別内訳の人数を御記入ください。</t>
    <rPh sb="0" eb="1">
      <t>トイ</t>
    </rPh>
    <rPh sb="3" eb="5">
      <t>レイワ</t>
    </rPh>
    <rPh sb="6" eb="7">
      <t>ネン</t>
    </rPh>
    <rPh sb="8" eb="9">
      <t>ガツ</t>
    </rPh>
    <rPh sb="10" eb="13">
      <t>ニチゲンザイ</t>
    </rPh>
    <rPh sb="14" eb="16">
      <t>ザイショ</t>
    </rPh>
    <rPh sb="16" eb="17">
      <t>シャ</t>
    </rPh>
    <rPh sb="18" eb="21">
      <t>キョジュウチ</t>
    </rPh>
    <rPh sb="21" eb="22">
      <t>ベツ</t>
    </rPh>
    <rPh sb="22" eb="24">
      <t>ウチワケ</t>
    </rPh>
    <rPh sb="25" eb="27">
      <t>ニンズウ</t>
    </rPh>
    <rPh sb="28" eb="31">
      <t>ゴキニュウ</t>
    </rPh>
    <phoneticPr fontId="2"/>
  </si>
  <si>
    <t>問３　令和４年４月１日現在の待機者の人数を御記入ください。</t>
    <rPh sb="14" eb="17">
      <t>タイキシャ</t>
    </rPh>
    <phoneticPr fontId="2"/>
  </si>
  <si>
    <t>問４　令和４年４月１日現在の市内在所者の要介護度の内訳を御記入ください。</t>
    <rPh sb="14" eb="16">
      <t>シナイ</t>
    </rPh>
    <rPh sb="16" eb="18">
      <t>ザイショ</t>
    </rPh>
    <rPh sb="18" eb="19">
      <t>シャ</t>
    </rPh>
    <rPh sb="20" eb="21">
      <t>ヨウ</t>
    </rPh>
    <rPh sb="21" eb="23">
      <t>カイゴ</t>
    </rPh>
    <rPh sb="23" eb="24">
      <t>ド</t>
    </rPh>
    <rPh sb="25" eb="27">
      <t>ウチワケ</t>
    </rPh>
    <rPh sb="28" eb="31">
      <t>ゴキニュウ</t>
    </rPh>
    <phoneticPr fontId="2"/>
  </si>
  <si>
    <t>問５　令和４年４月１日現在の在所者の入所前の場所の内訳を御記入ください。</t>
    <rPh sb="14" eb="16">
      <t>ザイショ</t>
    </rPh>
    <rPh sb="16" eb="17">
      <t>シャ</t>
    </rPh>
    <rPh sb="18" eb="20">
      <t>ニュウショ</t>
    </rPh>
    <rPh sb="20" eb="21">
      <t>マエ</t>
    </rPh>
    <rPh sb="22" eb="24">
      <t>バショ</t>
    </rPh>
    <rPh sb="25" eb="27">
      <t>ウチワケ</t>
    </rPh>
    <rPh sb="28" eb="31">
      <t>ゴキニュウ</t>
    </rPh>
    <phoneticPr fontId="2"/>
  </si>
  <si>
    <t>問６　令和３年４月１日～令和４年３月３１日に退所された方の</t>
    <rPh sb="3" eb="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</si>
</sst>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0">
      <alignment vertical="center"/>
    </xf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2"/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0" borderId="4" xfId="3" applyFont="1" applyBorder="1">
      <alignment vertical="center"/>
    </xf>
    <xf numFmtId="0" fontId="5" fillId="0" borderId="5" xfId="3" applyFont="1" applyBorder="1">
      <alignment vertical="center"/>
    </xf>
    <xf numFmtId="0" fontId="5" fillId="0" borderId="6" xfId="3" applyFont="1" applyBorder="1">
      <alignment vertical="center"/>
    </xf>
    <xf numFmtId="0" fontId="5" fillId="0" borderId="5" xfId="3" applyFont="1" applyFill="1" applyBorder="1">
      <alignment vertical="center"/>
    </xf>
    <xf numFmtId="0" fontId="4" fillId="0" borderId="0" xfId="3">
      <alignment vertical="center"/>
    </xf>
    <xf numFmtId="0" fontId="4" fillId="0" borderId="0" xfId="3" applyBorder="1">
      <alignment vertical="center"/>
    </xf>
    <xf numFmtId="0" fontId="5" fillId="0" borderId="0" xfId="3" applyFont="1" applyFill="1" applyBorder="1">
      <alignment vertical="center"/>
    </xf>
    <xf numFmtId="0" fontId="5" fillId="0" borderId="1" xfId="3" applyFont="1" applyFill="1" applyBorder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vertical="center" inden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0" fontId="5" fillId="0" borderId="1" xfId="3" applyFont="1" applyBorder="1">
      <alignment vertical="center"/>
    </xf>
    <xf numFmtId="57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shrinkToFit="1"/>
    </xf>
    <xf numFmtId="0" fontId="5" fillId="0" borderId="1" xfId="3" applyFont="1" applyFill="1" applyBorder="1" applyAlignment="1">
      <alignment horizontal="right" vertical="center"/>
    </xf>
    <xf numFmtId="176" fontId="5" fillId="0" borderId="5" xfId="3" applyNumberFormat="1" applyFont="1" applyBorder="1">
      <alignment vertical="center"/>
    </xf>
    <xf numFmtId="176" fontId="5" fillId="0" borderId="0" xfId="3" applyNumberFormat="1" applyFont="1" applyBorder="1">
      <alignment vertical="center"/>
    </xf>
    <xf numFmtId="176" fontId="4" fillId="0" borderId="0" xfId="3" applyNumberFormat="1" applyBorder="1">
      <alignment vertical="center"/>
    </xf>
    <xf numFmtId="176" fontId="5" fillId="0" borderId="1" xfId="3" applyNumberFormat="1" applyFont="1" applyFill="1" applyBorder="1" applyAlignment="1">
      <alignment vertical="center"/>
    </xf>
    <xf numFmtId="176" fontId="10" fillId="0" borderId="1" xfId="3" applyNumberFormat="1" applyFont="1" applyFill="1" applyBorder="1" applyAlignment="1">
      <alignment vertical="center"/>
    </xf>
    <xf numFmtId="176" fontId="5" fillId="0" borderId="1" xfId="1" applyNumberFormat="1" applyFont="1" applyFill="1" applyBorder="1">
      <alignment vertical="center"/>
    </xf>
    <xf numFmtId="176" fontId="5" fillId="0" borderId="1" xfId="3" applyNumberFormat="1" applyFont="1" applyFill="1" applyBorder="1">
      <alignment vertical="center"/>
    </xf>
    <xf numFmtId="176" fontId="0" fillId="0" borderId="0" xfId="0" applyNumberFormat="1"/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176" fontId="12" fillId="0" borderId="1" xfId="3" applyNumberFormat="1" applyFont="1" applyFill="1" applyBorder="1" applyAlignment="1">
      <alignment horizontal="center" vertical="center"/>
    </xf>
    <xf numFmtId="176" fontId="10" fillId="0" borderId="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176" fontId="10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</cellXfs>
  <cellStyles count="4">
    <cellStyle name="パーセント" xfId="1" builtinId="5"/>
    <cellStyle name="ハイパーリンク" xfId="2" builtinId="8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ukatsucare@city.sagamihara.kanagaw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abSelected="1" view="pageBreakPreview" zoomScale="90" zoomScaleNormal="100" zoomScaleSheetLayoutView="90" workbookViewId="0">
      <selection activeCell="G12" sqref="G12"/>
    </sheetView>
  </sheetViews>
  <sheetFormatPr defaultRowHeight="18.75" x14ac:dyDescent="0.4"/>
  <cols>
    <col min="1" max="2" width="5.125" customWidth="1"/>
    <col min="3" max="8" width="12.875" customWidth="1"/>
  </cols>
  <sheetData>
    <row r="2" spans="1:7" x14ac:dyDescent="0.4">
      <c r="A2" t="s">
        <v>15</v>
      </c>
    </row>
    <row r="4" spans="1:7" x14ac:dyDescent="0.4">
      <c r="A4" t="s">
        <v>44</v>
      </c>
    </row>
    <row r="6" spans="1:7" x14ac:dyDescent="0.4">
      <c r="A6" s="41" t="s">
        <v>14</v>
      </c>
      <c r="B6" s="41"/>
      <c r="C6" s="41"/>
      <c r="D6" s="42"/>
      <c r="E6" s="42"/>
      <c r="F6" s="42"/>
      <c r="G6" s="42"/>
    </row>
    <row r="7" spans="1:7" x14ac:dyDescent="0.4">
      <c r="A7" s="41" t="s">
        <v>0</v>
      </c>
      <c r="B7" s="41"/>
      <c r="C7" s="41"/>
      <c r="D7" s="42"/>
      <c r="E7" s="42"/>
      <c r="F7" s="42"/>
      <c r="G7" s="42"/>
    </row>
    <row r="8" spans="1:7" x14ac:dyDescent="0.4">
      <c r="A8" s="41" t="s">
        <v>1</v>
      </c>
      <c r="B8" s="41"/>
      <c r="C8" s="41"/>
      <c r="D8" s="42"/>
      <c r="E8" s="42"/>
      <c r="F8" s="42"/>
      <c r="G8" s="42"/>
    </row>
    <row r="9" spans="1:7" x14ac:dyDescent="0.4">
      <c r="A9" s="41" t="s">
        <v>2</v>
      </c>
      <c r="B9" s="41"/>
      <c r="C9" s="41"/>
      <c r="D9" s="42"/>
      <c r="E9" s="42"/>
      <c r="F9" s="42"/>
      <c r="G9" s="42"/>
    </row>
    <row r="10" spans="1:7" x14ac:dyDescent="0.4">
      <c r="A10" s="41" t="s">
        <v>3</v>
      </c>
      <c r="B10" s="41"/>
      <c r="C10" s="41"/>
      <c r="D10" s="42"/>
      <c r="E10" s="42"/>
      <c r="F10" s="42"/>
      <c r="G10" s="42"/>
    </row>
    <row r="12" spans="1:7" x14ac:dyDescent="0.4">
      <c r="A12" t="s">
        <v>22</v>
      </c>
    </row>
    <row r="13" spans="1:7" x14ac:dyDescent="0.4">
      <c r="A13" t="s">
        <v>87</v>
      </c>
    </row>
    <row r="15" spans="1:7" s="17" customFormat="1" x14ac:dyDescent="0.4">
      <c r="A15" s="44"/>
      <c r="B15" s="44"/>
      <c r="C15" s="44"/>
      <c r="D15" s="2" t="s">
        <v>16</v>
      </c>
      <c r="E15" s="2" t="s">
        <v>17</v>
      </c>
      <c r="F15" s="2" t="s">
        <v>18</v>
      </c>
    </row>
    <row r="16" spans="1:7" s="17" customFormat="1" x14ac:dyDescent="0.4">
      <c r="A16" s="45" t="s">
        <v>21</v>
      </c>
      <c r="B16" s="45"/>
      <c r="C16" s="45"/>
      <c r="D16" s="38"/>
      <c r="E16" s="38"/>
      <c r="F16" s="18">
        <f>D16+E16</f>
        <v>0</v>
      </c>
    </row>
    <row r="17" spans="1:7" s="17" customFormat="1" x14ac:dyDescent="0.4">
      <c r="A17" s="45" t="s">
        <v>19</v>
      </c>
      <c r="B17" s="45"/>
      <c r="C17" s="45"/>
      <c r="D17" s="38"/>
      <c r="E17" s="38"/>
      <c r="F17" s="18">
        <f t="shared" ref="F17:F18" si="0">D17+E17</f>
        <v>0</v>
      </c>
    </row>
    <row r="18" spans="1:7" s="17" customFormat="1" x14ac:dyDescent="0.4">
      <c r="A18" s="45" t="s">
        <v>20</v>
      </c>
      <c r="B18" s="45"/>
      <c r="C18" s="45"/>
      <c r="D18" s="18">
        <f>D16+D17</f>
        <v>0</v>
      </c>
      <c r="E18" s="18">
        <f>E16+E17</f>
        <v>0</v>
      </c>
      <c r="F18" s="18">
        <f t="shared" si="0"/>
        <v>0</v>
      </c>
    </row>
    <row r="19" spans="1:7" s="17" customFormat="1" x14ac:dyDescent="0.4"/>
    <row r="20" spans="1:7" x14ac:dyDescent="0.4">
      <c r="A20" t="s">
        <v>88</v>
      </c>
    </row>
    <row r="22" spans="1:7" x14ac:dyDescent="0.4">
      <c r="A22" s="41"/>
      <c r="B22" s="41"/>
      <c r="C22" s="4" t="s">
        <v>23</v>
      </c>
      <c r="D22" s="4" t="s">
        <v>24</v>
      </c>
      <c r="E22" s="4" t="s">
        <v>25</v>
      </c>
      <c r="F22" s="4" t="s">
        <v>18</v>
      </c>
    </row>
    <row r="23" spans="1:7" x14ac:dyDescent="0.4">
      <c r="A23" s="41" t="s">
        <v>16</v>
      </c>
      <c r="B23" s="41"/>
      <c r="C23" s="39"/>
      <c r="D23" s="39"/>
      <c r="E23" s="39"/>
      <c r="F23" s="3">
        <f>SUM(C23:E23)</f>
        <v>0</v>
      </c>
    </row>
    <row r="24" spans="1:7" x14ac:dyDescent="0.4">
      <c r="A24" s="41" t="s">
        <v>17</v>
      </c>
      <c r="B24" s="41"/>
      <c r="C24" s="39"/>
      <c r="D24" s="39"/>
      <c r="E24" s="39"/>
      <c r="F24" s="3">
        <f>SUM(C24:E24)</f>
        <v>0</v>
      </c>
    </row>
    <row r="25" spans="1:7" x14ac:dyDescent="0.4">
      <c r="A25" s="41" t="s">
        <v>18</v>
      </c>
      <c r="B25" s="41"/>
      <c r="C25" s="3">
        <f>SUM(C23:C24)</f>
        <v>0</v>
      </c>
      <c r="D25" s="3">
        <f t="shared" ref="D25:F25" si="1">SUM(D23:D24)</f>
        <v>0</v>
      </c>
      <c r="E25" s="3">
        <f t="shared" si="1"/>
        <v>0</v>
      </c>
      <c r="F25" s="3">
        <f t="shared" si="1"/>
        <v>0</v>
      </c>
    </row>
    <row r="28" spans="1:7" x14ac:dyDescent="0.4">
      <c r="A28" t="s">
        <v>89</v>
      </c>
    </row>
    <row r="30" spans="1:7" x14ac:dyDescent="0.4">
      <c r="A30" s="41"/>
      <c r="B30" s="41"/>
      <c r="C30" s="41"/>
      <c r="D30" s="41"/>
      <c r="E30" s="4" t="s">
        <v>16</v>
      </c>
      <c r="F30" s="4" t="s">
        <v>17</v>
      </c>
      <c r="G30" s="4" t="s">
        <v>18</v>
      </c>
    </row>
    <row r="31" spans="1:7" x14ac:dyDescent="0.4">
      <c r="A31" s="46" t="s">
        <v>26</v>
      </c>
      <c r="B31" s="46"/>
      <c r="C31" s="46"/>
      <c r="D31" s="46"/>
      <c r="E31" s="39"/>
      <c r="F31" s="39"/>
      <c r="G31" s="3">
        <f>SUM(E31:F31)</f>
        <v>0</v>
      </c>
    </row>
    <row r="32" spans="1:7" x14ac:dyDescent="0.4">
      <c r="A32" s="46" t="s">
        <v>27</v>
      </c>
      <c r="B32" s="46"/>
      <c r="C32" s="46"/>
      <c r="D32" s="46"/>
      <c r="E32" s="39"/>
      <c r="F32" s="39"/>
      <c r="G32" s="3">
        <f>SUM(E32:F32)</f>
        <v>0</v>
      </c>
    </row>
    <row r="35" spans="1:6" x14ac:dyDescent="0.4">
      <c r="A35" t="s">
        <v>90</v>
      </c>
    </row>
    <row r="37" spans="1:6" x14ac:dyDescent="0.4">
      <c r="A37" s="41"/>
      <c r="B37" s="41"/>
      <c r="C37" s="41"/>
      <c r="D37" s="4" t="s">
        <v>16</v>
      </c>
      <c r="E37" s="4" t="s">
        <v>17</v>
      </c>
      <c r="F37" s="4" t="s">
        <v>18</v>
      </c>
    </row>
    <row r="38" spans="1:6" x14ac:dyDescent="0.4">
      <c r="A38" s="41" t="s">
        <v>28</v>
      </c>
      <c r="B38" s="41"/>
      <c r="C38" s="41"/>
      <c r="D38" s="39"/>
      <c r="E38" s="39"/>
      <c r="F38" s="3">
        <f>SUM(D38:E38)</f>
        <v>0</v>
      </c>
    </row>
    <row r="39" spans="1:6" x14ac:dyDescent="0.4">
      <c r="A39" s="41" t="s">
        <v>29</v>
      </c>
      <c r="B39" s="41"/>
      <c r="C39" s="41"/>
      <c r="D39" s="39"/>
      <c r="E39" s="39"/>
      <c r="F39" s="3">
        <f t="shared" ref="F39:F42" si="2">SUM(D39:E39)</f>
        <v>0</v>
      </c>
    </row>
    <row r="40" spans="1:6" x14ac:dyDescent="0.4">
      <c r="A40" s="41" t="s">
        <v>30</v>
      </c>
      <c r="B40" s="41"/>
      <c r="C40" s="41"/>
      <c r="D40" s="39"/>
      <c r="E40" s="39"/>
      <c r="F40" s="3">
        <f t="shared" si="2"/>
        <v>0</v>
      </c>
    </row>
    <row r="41" spans="1:6" x14ac:dyDescent="0.4">
      <c r="A41" s="41" t="s">
        <v>31</v>
      </c>
      <c r="B41" s="41"/>
      <c r="C41" s="41"/>
      <c r="D41" s="39"/>
      <c r="E41" s="39"/>
      <c r="F41" s="3">
        <f t="shared" si="2"/>
        <v>0</v>
      </c>
    </row>
    <row r="42" spans="1:6" x14ac:dyDescent="0.4">
      <c r="A42" s="41" t="s">
        <v>32</v>
      </c>
      <c r="B42" s="41"/>
      <c r="C42" s="41"/>
      <c r="D42" s="39"/>
      <c r="E42" s="39"/>
      <c r="F42" s="3">
        <f t="shared" si="2"/>
        <v>0</v>
      </c>
    </row>
    <row r="43" spans="1:6" x14ac:dyDescent="0.4">
      <c r="A43" s="41" t="s">
        <v>18</v>
      </c>
      <c r="B43" s="41"/>
      <c r="C43" s="41"/>
      <c r="D43" s="3">
        <f>SUM(D38:D42)</f>
        <v>0</v>
      </c>
      <c r="E43" s="3">
        <f>SUM(E38:E42)</f>
        <v>0</v>
      </c>
      <c r="F43" s="3">
        <f>SUM(D43:E43)</f>
        <v>0</v>
      </c>
    </row>
    <row r="44" spans="1:6" x14ac:dyDescent="0.4">
      <c r="A44" s="47"/>
      <c r="B44" s="47"/>
      <c r="C44" s="47"/>
    </row>
    <row r="45" spans="1:6" x14ac:dyDescent="0.4">
      <c r="A45" s="1"/>
      <c r="B45" s="1"/>
      <c r="C45" s="1"/>
    </row>
    <row r="46" spans="1:6" x14ac:dyDescent="0.4">
      <c r="A46" t="s">
        <v>91</v>
      </c>
    </row>
    <row r="47" spans="1:6" s="19" customFormat="1" x14ac:dyDescent="0.4"/>
    <row r="48" spans="1:6" s="19" customFormat="1" x14ac:dyDescent="0.4">
      <c r="A48" s="41"/>
      <c r="B48" s="41"/>
      <c r="C48" s="41"/>
      <c r="D48" s="41"/>
      <c r="E48" s="41" t="s">
        <v>42</v>
      </c>
      <c r="F48" s="41"/>
    </row>
    <row r="49" spans="1:6" s="19" customFormat="1" x14ac:dyDescent="0.4">
      <c r="A49" s="40" t="s">
        <v>34</v>
      </c>
      <c r="B49" s="40"/>
      <c r="C49" s="40"/>
      <c r="D49" s="40"/>
      <c r="E49" s="42"/>
      <c r="F49" s="42"/>
    </row>
    <row r="50" spans="1:6" s="19" customFormat="1" x14ac:dyDescent="0.4">
      <c r="A50" s="40" t="s">
        <v>33</v>
      </c>
      <c r="B50" s="40"/>
      <c r="C50" s="40" t="s">
        <v>39</v>
      </c>
      <c r="D50" s="40"/>
      <c r="E50" s="42"/>
      <c r="F50" s="42"/>
    </row>
    <row r="51" spans="1:6" s="19" customFormat="1" x14ac:dyDescent="0.4">
      <c r="A51" s="40"/>
      <c r="B51" s="40"/>
      <c r="C51" s="40" t="s">
        <v>40</v>
      </c>
      <c r="D51" s="40"/>
      <c r="E51" s="42"/>
      <c r="F51" s="42"/>
    </row>
    <row r="52" spans="1:6" s="19" customFormat="1" x14ac:dyDescent="0.4">
      <c r="A52" s="40"/>
      <c r="B52" s="40"/>
      <c r="C52" s="40" t="s">
        <v>38</v>
      </c>
      <c r="D52" s="40"/>
      <c r="E52" s="42"/>
      <c r="F52" s="42"/>
    </row>
    <row r="53" spans="1:6" s="19" customFormat="1" x14ac:dyDescent="0.4">
      <c r="A53" s="40"/>
      <c r="B53" s="40"/>
      <c r="C53" s="40" t="s">
        <v>18</v>
      </c>
      <c r="D53" s="40"/>
      <c r="E53" s="41">
        <f>SUM(E50:F52)</f>
        <v>0</v>
      </c>
      <c r="F53" s="41"/>
    </row>
    <row r="54" spans="1:6" s="19" customFormat="1" x14ac:dyDescent="0.4">
      <c r="A54" s="40" t="s">
        <v>35</v>
      </c>
      <c r="B54" s="40"/>
      <c r="C54" s="40"/>
      <c r="D54" s="40"/>
      <c r="E54" s="42"/>
      <c r="F54" s="42"/>
    </row>
    <row r="55" spans="1:6" s="19" customFormat="1" x14ac:dyDescent="0.4">
      <c r="A55" s="40" t="s">
        <v>36</v>
      </c>
      <c r="B55" s="40"/>
      <c r="C55" s="40"/>
      <c r="D55" s="40"/>
      <c r="E55" s="42"/>
      <c r="F55" s="42"/>
    </row>
    <row r="56" spans="1:6" s="19" customFormat="1" x14ac:dyDescent="0.4">
      <c r="A56" s="40" t="s">
        <v>41</v>
      </c>
      <c r="B56" s="40"/>
      <c r="C56" s="40"/>
      <c r="D56" s="40"/>
      <c r="E56" s="42"/>
      <c r="F56" s="42"/>
    </row>
    <row r="57" spans="1:6" s="19" customFormat="1" x14ac:dyDescent="0.4">
      <c r="A57" s="40" t="s">
        <v>37</v>
      </c>
      <c r="B57" s="40"/>
      <c r="C57" s="40"/>
      <c r="D57" s="40"/>
      <c r="E57" s="42"/>
      <c r="F57" s="42"/>
    </row>
    <row r="58" spans="1:6" s="19" customFormat="1" x14ac:dyDescent="0.4">
      <c r="A58" s="40" t="s">
        <v>38</v>
      </c>
      <c r="B58" s="40"/>
      <c r="C58" s="40"/>
      <c r="D58" s="40"/>
      <c r="E58" s="42"/>
      <c r="F58" s="42"/>
    </row>
    <row r="59" spans="1:6" s="19" customFormat="1" x14ac:dyDescent="0.4">
      <c r="A59" s="40" t="s">
        <v>18</v>
      </c>
      <c r="B59" s="40"/>
      <c r="C59" s="40"/>
      <c r="D59" s="40"/>
      <c r="E59" s="41">
        <f>SUM(E49:F52)+SUM(E54:F58)</f>
        <v>0</v>
      </c>
      <c r="F59" s="41"/>
    </row>
    <row r="60" spans="1:6" s="19" customFormat="1" x14ac:dyDescent="0.4">
      <c r="A60" s="20"/>
      <c r="B60" s="20"/>
      <c r="C60" s="20"/>
      <c r="D60" s="20"/>
      <c r="E60" s="16"/>
      <c r="F60" s="16"/>
    </row>
    <row r="61" spans="1:6" s="19" customFormat="1" x14ac:dyDescent="0.4">
      <c r="A61" s="43"/>
      <c r="B61" s="43"/>
      <c r="C61" s="43"/>
      <c r="D61" s="43"/>
    </row>
    <row r="62" spans="1:6" x14ac:dyDescent="0.4">
      <c r="A62" t="s">
        <v>92</v>
      </c>
    </row>
    <row r="63" spans="1:6" x14ac:dyDescent="0.4">
      <c r="A63" t="s">
        <v>4</v>
      </c>
    </row>
    <row r="64" spans="1:6" s="19" customFormat="1" x14ac:dyDescent="0.4"/>
    <row r="65" spans="1:6" s="19" customFormat="1" x14ac:dyDescent="0.4">
      <c r="A65" s="41"/>
      <c r="B65" s="41"/>
      <c r="C65" s="41"/>
      <c r="D65" s="41"/>
      <c r="E65" s="41" t="s">
        <v>42</v>
      </c>
      <c r="F65" s="41"/>
    </row>
    <row r="66" spans="1:6" s="19" customFormat="1" x14ac:dyDescent="0.4">
      <c r="A66" s="40" t="s">
        <v>34</v>
      </c>
      <c r="B66" s="40"/>
      <c r="C66" s="40"/>
      <c r="D66" s="40"/>
      <c r="E66" s="42"/>
      <c r="F66" s="42"/>
    </row>
    <row r="67" spans="1:6" s="19" customFormat="1" x14ac:dyDescent="0.4">
      <c r="A67" s="40" t="s">
        <v>33</v>
      </c>
      <c r="B67" s="40"/>
      <c r="C67" s="40" t="s">
        <v>39</v>
      </c>
      <c r="D67" s="40"/>
      <c r="E67" s="42"/>
      <c r="F67" s="42"/>
    </row>
    <row r="68" spans="1:6" s="19" customFormat="1" x14ac:dyDescent="0.4">
      <c r="A68" s="40"/>
      <c r="B68" s="40"/>
      <c r="C68" s="40" t="s">
        <v>40</v>
      </c>
      <c r="D68" s="40"/>
      <c r="E68" s="42"/>
      <c r="F68" s="42"/>
    </row>
    <row r="69" spans="1:6" s="19" customFormat="1" x14ac:dyDescent="0.4">
      <c r="A69" s="40"/>
      <c r="B69" s="40"/>
      <c r="C69" s="40" t="s">
        <v>38</v>
      </c>
      <c r="D69" s="40"/>
      <c r="E69" s="42"/>
      <c r="F69" s="42"/>
    </row>
    <row r="70" spans="1:6" s="19" customFormat="1" x14ac:dyDescent="0.4">
      <c r="A70" s="40"/>
      <c r="B70" s="40"/>
      <c r="C70" s="40" t="s">
        <v>18</v>
      </c>
      <c r="D70" s="40"/>
      <c r="E70" s="41">
        <f>SUM(E67:F69)</f>
        <v>0</v>
      </c>
      <c r="F70" s="41"/>
    </row>
    <row r="71" spans="1:6" s="19" customFormat="1" x14ac:dyDescent="0.4">
      <c r="A71" s="40" t="s">
        <v>35</v>
      </c>
      <c r="B71" s="40"/>
      <c r="C71" s="40"/>
      <c r="D71" s="40"/>
      <c r="E71" s="42"/>
      <c r="F71" s="42"/>
    </row>
    <row r="72" spans="1:6" s="19" customFormat="1" x14ac:dyDescent="0.4">
      <c r="A72" s="40" t="s">
        <v>36</v>
      </c>
      <c r="B72" s="40"/>
      <c r="C72" s="40"/>
      <c r="D72" s="40"/>
      <c r="E72" s="42"/>
      <c r="F72" s="42"/>
    </row>
    <row r="73" spans="1:6" s="19" customFormat="1" x14ac:dyDescent="0.4">
      <c r="A73" s="40" t="s">
        <v>41</v>
      </c>
      <c r="B73" s="40"/>
      <c r="C73" s="40"/>
      <c r="D73" s="40"/>
      <c r="E73" s="42"/>
      <c r="F73" s="42"/>
    </row>
    <row r="74" spans="1:6" s="19" customFormat="1" x14ac:dyDescent="0.4">
      <c r="A74" s="40" t="s">
        <v>37</v>
      </c>
      <c r="B74" s="40"/>
      <c r="C74" s="40"/>
      <c r="D74" s="40"/>
      <c r="E74" s="42"/>
      <c r="F74" s="42"/>
    </row>
    <row r="75" spans="1:6" s="19" customFormat="1" x14ac:dyDescent="0.4">
      <c r="A75" s="40" t="s">
        <v>43</v>
      </c>
      <c r="B75" s="40"/>
      <c r="C75" s="40"/>
      <c r="D75" s="40"/>
      <c r="E75" s="42"/>
      <c r="F75" s="42"/>
    </row>
    <row r="76" spans="1:6" s="19" customFormat="1" x14ac:dyDescent="0.4">
      <c r="A76" s="40" t="s">
        <v>38</v>
      </c>
      <c r="B76" s="40"/>
      <c r="C76" s="40"/>
      <c r="D76" s="40"/>
      <c r="E76" s="42"/>
      <c r="F76" s="42"/>
    </row>
    <row r="77" spans="1:6" s="19" customFormat="1" x14ac:dyDescent="0.4">
      <c r="A77" s="40" t="s">
        <v>18</v>
      </c>
      <c r="B77" s="40"/>
      <c r="C77" s="40"/>
      <c r="D77" s="40"/>
      <c r="E77" s="41">
        <f>SUM(E66:F69)+SUM(E71:F76)</f>
        <v>0</v>
      </c>
      <c r="F77" s="41"/>
    </row>
    <row r="78" spans="1:6" s="19" customFormat="1" x14ac:dyDescent="0.4">
      <c r="A78" s="20"/>
      <c r="B78" s="20"/>
      <c r="C78" s="20"/>
      <c r="D78" s="20"/>
      <c r="E78" s="16"/>
      <c r="F78" s="16"/>
    </row>
    <row r="79" spans="1:6" s="19" customFormat="1" x14ac:dyDescent="0.4">
      <c r="A79" s="20"/>
      <c r="B79" s="20"/>
      <c r="C79" s="20"/>
      <c r="D79" s="20"/>
      <c r="E79" s="16"/>
      <c r="F79" s="16"/>
    </row>
    <row r="81" spans="1:1" x14ac:dyDescent="0.4">
      <c r="A81" t="s">
        <v>85</v>
      </c>
    </row>
    <row r="82" spans="1:1" x14ac:dyDescent="0.4">
      <c r="A82" t="s">
        <v>86</v>
      </c>
    </row>
    <row r="83" spans="1:1" x14ac:dyDescent="0.4">
      <c r="A83" s="5" t="s">
        <v>5</v>
      </c>
    </row>
  </sheetData>
  <sheetProtection sheet="1" objects="1" scenarios="1"/>
  <mergeCells count="82">
    <mergeCell ref="E74:F74"/>
    <mergeCell ref="A76:D76"/>
    <mergeCell ref="E76:F76"/>
    <mergeCell ref="A77:D77"/>
    <mergeCell ref="E77:F77"/>
    <mergeCell ref="A75:D75"/>
    <mergeCell ref="E75:F75"/>
    <mergeCell ref="E71:F71"/>
    <mergeCell ref="A72:D72"/>
    <mergeCell ref="E72:F72"/>
    <mergeCell ref="A73:D73"/>
    <mergeCell ref="E73:F73"/>
    <mergeCell ref="E66:F66"/>
    <mergeCell ref="A67:B70"/>
    <mergeCell ref="C67:D67"/>
    <mergeCell ref="E67:F67"/>
    <mergeCell ref="C68:D68"/>
    <mergeCell ref="E68:F68"/>
    <mergeCell ref="C69:D69"/>
    <mergeCell ref="E69:F69"/>
    <mergeCell ref="C70:D70"/>
    <mergeCell ref="E70:F70"/>
    <mergeCell ref="E58:F58"/>
    <mergeCell ref="E59:F59"/>
    <mergeCell ref="A48:D48"/>
    <mergeCell ref="A65:D65"/>
    <mergeCell ref="E65:F65"/>
    <mergeCell ref="E53:F53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A50:B53"/>
    <mergeCell ref="A55:D55"/>
    <mergeCell ref="A58:D58"/>
    <mergeCell ref="A61:D61"/>
    <mergeCell ref="A15:C15"/>
    <mergeCell ref="A18:C18"/>
    <mergeCell ref="A22:B22"/>
    <mergeCell ref="A23:B23"/>
    <mergeCell ref="A24:B24"/>
    <mergeCell ref="A16:C16"/>
    <mergeCell ref="A17:C17"/>
    <mergeCell ref="A25:B25"/>
    <mergeCell ref="A30:D30"/>
    <mergeCell ref="A31:D31"/>
    <mergeCell ref="A32:D32"/>
    <mergeCell ref="A44:C44"/>
    <mergeCell ref="A43:C43"/>
    <mergeCell ref="A6:C6"/>
    <mergeCell ref="A7:C7"/>
    <mergeCell ref="A8:C8"/>
    <mergeCell ref="A9:C9"/>
    <mergeCell ref="A10:C10"/>
    <mergeCell ref="D6:G6"/>
    <mergeCell ref="D7:G7"/>
    <mergeCell ref="D8:G8"/>
    <mergeCell ref="D9:G9"/>
    <mergeCell ref="D10:G10"/>
    <mergeCell ref="A37:C37"/>
    <mergeCell ref="A38:C38"/>
    <mergeCell ref="A54:D54"/>
    <mergeCell ref="C50:D50"/>
    <mergeCell ref="C51:D51"/>
    <mergeCell ref="C52:D52"/>
    <mergeCell ref="C53:D53"/>
    <mergeCell ref="A41:C41"/>
    <mergeCell ref="A49:D49"/>
    <mergeCell ref="A42:C42"/>
    <mergeCell ref="A39:C39"/>
    <mergeCell ref="A40:C40"/>
    <mergeCell ref="A56:D56"/>
    <mergeCell ref="A57:D57"/>
    <mergeCell ref="A59:D59"/>
    <mergeCell ref="A71:D71"/>
    <mergeCell ref="A74:D74"/>
    <mergeCell ref="A66:D66"/>
  </mergeCells>
  <phoneticPr fontId="2"/>
  <hyperlinks>
    <hyperlink ref="A8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rowBreaks count="3" manualBreakCount="3">
    <brk id="33" max="6" man="1"/>
    <brk id="60" max="6" man="1"/>
    <brk id="8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"/>
  <sheetViews>
    <sheetView zoomScaleNormal="100" workbookViewId="0">
      <selection activeCell="G4" sqref="G4"/>
    </sheetView>
  </sheetViews>
  <sheetFormatPr defaultRowHeight="18.75" x14ac:dyDescent="0.4"/>
  <cols>
    <col min="1" max="1" width="8.625" customWidth="1"/>
    <col min="2" max="6" width="18.125" customWidth="1"/>
    <col min="59" max="87" width="9" style="37"/>
  </cols>
  <sheetData>
    <row r="1" spans="1:151" s="12" customFormat="1" ht="15.75" customHeight="1" x14ac:dyDescent="0.4">
      <c r="A1" s="6" t="s">
        <v>45</v>
      </c>
      <c r="B1" s="6"/>
      <c r="C1" s="6"/>
      <c r="D1" s="6"/>
      <c r="E1" s="6"/>
      <c r="F1" s="6"/>
      <c r="G1" s="6"/>
      <c r="H1" s="6"/>
      <c r="I1" s="7"/>
      <c r="J1" s="8" t="s">
        <v>47</v>
      </c>
      <c r="K1" s="9"/>
      <c r="L1" s="9"/>
      <c r="M1" s="9"/>
      <c r="N1" s="9"/>
      <c r="O1" s="9"/>
      <c r="P1" s="10"/>
      <c r="Q1" s="8" t="s">
        <v>54</v>
      </c>
      <c r="R1" s="9"/>
      <c r="S1" s="9"/>
      <c r="T1" s="9"/>
      <c r="U1" s="8"/>
      <c r="V1" s="9"/>
      <c r="W1" s="9"/>
      <c r="X1" s="9"/>
      <c r="Y1" s="9"/>
      <c r="Z1" s="9"/>
      <c r="AA1" s="8" t="s">
        <v>58</v>
      </c>
      <c r="AB1" s="9"/>
      <c r="AC1" s="9"/>
      <c r="AD1" s="9"/>
      <c r="AE1" s="9"/>
      <c r="AF1" s="9"/>
      <c r="AG1" s="8" t="s">
        <v>62</v>
      </c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 t="s">
        <v>68</v>
      </c>
      <c r="AU1" s="11"/>
      <c r="AV1" s="14"/>
      <c r="AW1" s="14"/>
      <c r="AX1" s="14"/>
      <c r="AY1" s="14"/>
      <c r="AZ1" s="14"/>
      <c r="BA1" s="14"/>
      <c r="BB1" s="14"/>
      <c r="BC1" s="14"/>
      <c r="BD1" s="14"/>
      <c r="BE1" s="9" t="s">
        <v>78</v>
      </c>
      <c r="BF1" s="9"/>
      <c r="BG1" s="30"/>
      <c r="BH1" s="30"/>
      <c r="BI1" s="30"/>
      <c r="BJ1" s="30"/>
      <c r="BK1" s="30"/>
      <c r="BL1" s="30"/>
      <c r="BM1" s="30"/>
      <c r="BN1" s="30"/>
      <c r="BO1" s="31"/>
      <c r="BP1" s="31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</row>
    <row r="2" spans="1:151" s="13" customFormat="1" ht="15" customHeight="1" x14ac:dyDescent="0.4">
      <c r="A2" s="63" t="s">
        <v>8</v>
      </c>
      <c r="B2" s="63" t="s">
        <v>46</v>
      </c>
      <c r="C2" s="63" t="s">
        <v>0</v>
      </c>
      <c r="D2" s="63" t="s">
        <v>1</v>
      </c>
      <c r="E2" s="63" t="s">
        <v>2</v>
      </c>
      <c r="F2" s="63" t="s">
        <v>6</v>
      </c>
      <c r="G2" s="64" t="s">
        <v>9</v>
      </c>
      <c r="H2" s="64" t="s">
        <v>10</v>
      </c>
      <c r="I2" s="64" t="s">
        <v>11</v>
      </c>
      <c r="J2" s="48" t="s">
        <v>48</v>
      </c>
      <c r="K2" s="48"/>
      <c r="L2" s="48" t="s">
        <v>49</v>
      </c>
      <c r="M2" s="48"/>
      <c r="N2" s="48" t="s">
        <v>52</v>
      </c>
      <c r="O2" s="48" t="s">
        <v>53</v>
      </c>
      <c r="P2" s="49" t="s">
        <v>13</v>
      </c>
      <c r="Q2" s="48" t="s">
        <v>55</v>
      </c>
      <c r="R2" s="48"/>
      <c r="S2" s="48" t="s">
        <v>56</v>
      </c>
      <c r="T2" s="48"/>
      <c r="U2" s="48" t="s">
        <v>57</v>
      </c>
      <c r="V2" s="48"/>
      <c r="W2" s="61" t="s">
        <v>80</v>
      </c>
      <c r="X2" s="61" t="s">
        <v>81</v>
      </c>
      <c r="Y2" s="61" t="s">
        <v>82</v>
      </c>
      <c r="Z2" s="49" t="s">
        <v>13</v>
      </c>
      <c r="AA2" s="59" t="s">
        <v>59</v>
      </c>
      <c r="AB2" s="59"/>
      <c r="AC2" s="59" t="s">
        <v>60</v>
      </c>
      <c r="AD2" s="59"/>
      <c r="AE2" s="61" t="s">
        <v>83</v>
      </c>
      <c r="AF2" s="61" t="s">
        <v>84</v>
      </c>
      <c r="AG2" s="60" t="s">
        <v>63</v>
      </c>
      <c r="AH2" s="60"/>
      <c r="AI2" s="60" t="s">
        <v>64</v>
      </c>
      <c r="AJ2" s="60"/>
      <c r="AK2" s="60" t="s">
        <v>65</v>
      </c>
      <c r="AL2" s="60"/>
      <c r="AM2" s="60" t="s">
        <v>66</v>
      </c>
      <c r="AN2" s="60"/>
      <c r="AO2" s="60" t="s">
        <v>67</v>
      </c>
      <c r="AP2" s="60"/>
      <c r="AQ2" s="48" t="s">
        <v>7</v>
      </c>
      <c r="AR2" s="48"/>
      <c r="AS2" s="58" t="s">
        <v>13</v>
      </c>
      <c r="AT2" s="54" t="s">
        <v>69</v>
      </c>
      <c r="AU2" s="56"/>
      <c r="AV2" s="56"/>
      <c r="AW2" s="56"/>
      <c r="AX2" s="52" t="s">
        <v>72</v>
      </c>
      <c r="AY2" s="52" t="s">
        <v>73</v>
      </c>
      <c r="AZ2" s="52" t="s">
        <v>74</v>
      </c>
      <c r="BA2" s="52" t="s">
        <v>75</v>
      </c>
      <c r="BB2" s="52" t="s">
        <v>76</v>
      </c>
      <c r="BC2" s="53" t="s">
        <v>12</v>
      </c>
      <c r="BD2" s="55" t="s">
        <v>77</v>
      </c>
      <c r="BE2" s="54" t="s">
        <v>69</v>
      </c>
      <c r="BF2" s="56"/>
      <c r="BG2" s="56"/>
      <c r="BH2" s="56"/>
      <c r="BI2" s="57" t="s">
        <v>72</v>
      </c>
      <c r="BJ2" s="57" t="s">
        <v>73</v>
      </c>
      <c r="BK2" s="57" t="s">
        <v>74</v>
      </c>
      <c r="BL2" s="57" t="s">
        <v>75</v>
      </c>
      <c r="BM2" s="57" t="s">
        <v>76</v>
      </c>
      <c r="BN2" s="57" t="s">
        <v>79</v>
      </c>
      <c r="BO2" s="51" t="s">
        <v>12</v>
      </c>
      <c r="BP2" s="50" t="s">
        <v>77</v>
      </c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</row>
    <row r="3" spans="1:151" s="13" customFormat="1" ht="13.5" customHeight="1" x14ac:dyDescent="0.4">
      <c r="A3" s="63"/>
      <c r="B3" s="63"/>
      <c r="C3" s="63"/>
      <c r="D3" s="63"/>
      <c r="E3" s="63"/>
      <c r="F3" s="63"/>
      <c r="G3" s="64"/>
      <c r="H3" s="64"/>
      <c r="I3" s="64"/>
      <c r="J3" s="21" t="s">
        <v>50</v>
      </c>
      <c r="K3" s="21" t="s">
        <v>51</v>
      </c>
      <c r="L3" s="21" t="s">
        <v>50</v>
      </c>
      <c r="M3" s="21" t="s">
        <v>51</v>
      </c>
      <c r="N3" s="48"/>
      <c r="O3" s="48"/>
      <c r="P3" s="49"/>
      <c r="Q3" s="21" t="s">
        <v>50</v>
      </c>
      <c r="R3" s="21" t="s">
        <v>51</v>
      </c>
      <c r="S3" s="21" t="s">
        <v>50</v>
      </c>
      <c r="T3" s="21" t="s">
        <v>51</v>
      </c>
      <c r="U3" s="21" t="s">
        <v>50</v>
      </c>
      <c r="V3" s="21" t="s">
        <v>51</v>
      </c>
      <c r="W3" s="62"/>
      <c r="X3" s="62"/>
      <c r="Y3" s="62"/>
      <c r="Z3" s="49"/>
      <c r="AA3" s="21" t="s">
        <v>50</v>
      </c>
      <c r="AB3" s="21" t="s">
        <v>51</v>
      </c>
      <c r="AC3" s="21" t="s">
        <v>50</v>
      </c>
      <c r="AD3" s="21" t="s">
        <v>51</v>
      </c>
      <c r="AE3" s="62"/>
      <c r="AF3" s="62"/>
      <c r="AG3" s="21" t="s">
        <v>50</v>
      </c>
      <c r="AH3" s="22" t="s">
        <v>61</v>
      </c>
      <c r="AI3" s="21" t="s">
        <v>50</v>
      </c>
      <c r="AJ3" s="22" t="s">
        <v>61</v>
      </c>
      <c r="AK3" s="21" t="s">
        <v>50</v>
      </c>
      <c r="AL3" s="22" t="s">
        <v>61</v>
      </c>
      <c r="AM3" s="21" t="s">
        <v>50</v>
      </c>
      <c r="AN3" s="22" t="s">
        <v>61</v>
      </c>
      <c r="AO3" s="21" t="s">
        <v>50</v>
      </c>
      <c r="AP3" s="22" t="s">
        <v>61</v>
      </c>
      <c r="AQ3" s="21" t="s">
        <v>50</v>
      </c>
      <c r="AR3" s="22" t="s">
        <v>61</v>
      </c>
      <c r="AS3" s="58"/>
      <c r="AT3" s="54"/>
      <c r="AU3" s="23" t="s">
        <v>70</v>
      </c>
      <c r="AV3" s="23" t="s">
        <v>71</v>
      </c>
      <c r="AW3" s="24" t="s">
        <v>12</v>
      </c>
      <c r="AX3" s="53"/>
      <c r="AY3" s="53"/>
      <c r="AZ3" s="53"/>
      <c r="BA3" s="53"/>
      <c r="BB3" s="53"/>
      <c r="BC3" s="53"/>
      <c r="BD3" s="55"/>
      <c r="BE3" s="54"/>
      <c r="BF3" s="23" t="s">
        <v>70</v>
      </c>
      <c r="BG3" s="33" t="s">
        <v>71</v>
      </c>
      <c r="BH3" s="34" t="s">
        <v>12</v>
      </c>
      <c r="BI3" s="51"/>
      <c r="BJ3" s="51"/>
      <c r="BK3" s="51"/>
      <c r="BL3" s="51"/>
      <c r="BM3" s="51"/>
      <c r="BN3" s="57"/>
      <c r="BO3" s="51"/>
      <c r="BP3" s="50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</row>
    <row r="4" spans="1:151" s="13" customFormat="1" ht="13.5" customHeight="1" x14ac:dyDescent="0.4">
      <c r="A4" s="15"/>
      <c r="B4" s="25">
        <f>調査票!D6</f>
        <v>0</v>
      </c>
      <c r="C4" s="25">
        <f>調査票!D7</f>
        <v>0</v>
      </c>
      <c r="D4" s="25">
        <f>調査票!D8</f>
        <v>0</v>
      </c>
      <c r="E4" s="25">
        <f>調査票!D9</f>
        <v>0</v>
      </c>
      <c r="F4" s="25">
        <f>調査票!D10</f>
        <v>0</v>
      </c>
      <c r="G4" s="26"/>
      <c r="H4" s="27"/>
      <c r="I4" s="28"/>
      <c r="J4" s="29">
        <f>調査票!D16</f>
        <v>0</v>
      </c>
      <c r="K4" s="29">
        <f>調査票!E16</f>
        <v>0</v>
      </c>
      <c r="L4" s="29">
        <f>調査票!D17</f>
        <v>0</v>
      </c>
      <c r="M4" s="29">
        <f>調査票!E17</f>
        <v>0</v>
      </c>
      <c r="N4" s="29">
        <f>調査票!F16</f>
        <v>0</v>
      </c>
      <c r="O4" s="29">
        <f>調査票!F17</f>
        <v>0</v>
      </c>
      <c r="P4" s="29">
        <f>調査票!F18</f>
        <v>0</v>
      </c>
      <c r="Q4" s="29">
        <f>調査票!C23</f>
        <v>0</v>
      </c>
      <c r="R4" s="29">
        <f>調査票!C24</f>
        <v>0</v>
      </c>
      <c r="S4" s="29">
        <f>調査票!D23</f>
        <v>0</v>
      </c>
      <c r="T4" s="29">
        <f>調査票!D24</f>
        <v>0</v>
      </c>
      <c r="U4" s="15">
        <f>調査票!E23</f>
        <v>0</v>
      </c>
      <c r="V4" s="15">
        <f>調査票!E24</f>
        <v>0</v>
      </c>
      <c r="W4" s="15">
        <f>調査票!C25</f>
        <v>0</v>
      </c>
      <c r="X4" s="15">
        <f>調査票!D25</f>
        <v>0</v>
      </c>
      <c r="Y4" s="15">
        <f>調査票!E25</f>
        <v>0</v>
      </c>
      <c r="Z4" s="15">
        <f>調査票!F25</f>
        <v>0</v>
      </c>
      <c r="AA4" s="15">
        <f>調査票!E31</f>
        <v>0</v>
      </c>
      <c r="AB4" s="15">
        <f>調査票!F31</f>
        <v>0</v>
      </c>
      <c r="AC4" s="15">
        <f>調査票!E32</f>
        <v>0</v>
      </c>
      <c r="AD4" s="15">
        <f>調査票!F32</f>
        <v>0</v>
      </c>
      <c r="AE4" s="15">
        <f>調査票!G31</f>
        <v>0</v>
      </c>
      <c r="AF4" s="29">
        <f>調査票!G32</f>
        <v>0</v>
      </c>
      <c r="AG4" s="29">
        <f>調査票!D38</f>
        <v>0</v>
      </c>
      <c r="AH4" s="29">
        <f>調査票!E38</f>
        <v>0</v>
      </c>
      <c r="AI4" s="15">
        <f>調査票!D39</f>
        <v>0</v>
      </c>
      <c r="AJ4" s="15">
        <f>調査票!E39</f>
        <v>0</v>
      </c>
      <c r="AK4" s="15">
        <f>調査票!D40</f>
        <v>0</v>
      </c>
      <c r="AL4" s="15">
        <f>調査票!E40</f>
        <v>0</v>
      </c>
      <c r="AM4" s="15">
        <f>調査票!D41</f>
        <v>0</v>
      </c>
      <c r="AN4" s="15">
        <f>調査票!E41</f>
        <v>0</v>
      </c>
      <c r="AO4" s="15">
        <f>調査票!D42</f>
        <v>0</v>
      </c>
      <c r="AP4" s="15">
        <f>調査票!E42</f>
        <v>0</v>
      </c>
      <c r="AQ4" s="15">
        <f>調査票!D43</f>
        <v>0</v>
      </c>
      <c r="AR4" s="15">
        <f>調査票!E43</f>
        <v>0</v>
      </c>
      <c r="AS4" s="15">
        <f>調査票!F43</f>
        <v>0</v>
      </c>
      <c r="AT4" s="15">
        <f>調査票!E49</f>
        <v>0</v>
      </c>
      <c r="AU4" s="15">
        <f>調査票!E50</f>
        <v>0</v>
      </c>
      <c r="AV4" s="15">
        <f>調査票!E51</f>
        <v>0</v>
      </c>
      <c r="AW4" s="15">
        <f>調査票!E52</f>
        <v>0</v>
      </c>
      <c r="AX4" s="15">
        <f>調査票!E53</f>
        <v>0</v>
      </c>
      <c r="AY4" s="15">
        <f>調査票!E54</f>
        <v>0</v>
      </c>
      <c r="AZ4" s="15">
        <f>調査票!E55</f>
        <v>0</v>
      </c>
      <c r="BA4" s="15">
        <f>調査票!E56</f>
        <v>0</v>
      </c>
      <c r="BB4" s="15">
        <f>調査票!E57</f>
        <v>0</v>
      </c>
      <c r="BC4" s="15">
        <f>調査票!E58</f>
        <v>0</v>
      </c>
      <c r="BD4" s="15">
        <f>調査票!E59</f>
        <v>0</v>
      </c>
      <c r="BE4" s="15">
        <f>調査票!E66</f>
        <v>0</v>
      </c>
      <c r="BF4" s="15">
        <f>調査票!E67</f>
        <v>0</v>
      </c>
      <c r="BG4" s="35">
        <f>調査票!E68</f>
        <v>0</v>
      </c>
      <c r="BH4" s="36">
        <f>調査票!E69</f>
        <v>0</v>
      </c>
      <c r="BI4" s="36">
        <f>調査票!E70</f>
        <v>0</v>
      </c>
      <c r="BJ4" s="36">
        <f>調査票!E71</f>
        <v>0</v>
      </c>
      <c r="BK4" s="36">
        <f>調査票!E72</f>
        <v>0</v>
      </c>
      <c r="BL4" s="36">
        <f>調査票!E73</f>
        <v>0</v>
      </c>
      <c r="BM4" s="36">
        <f>調査票!E74</f>
        <v>0</v>
      </c>
      <c r="BN4" s="36">
        <f>調査票!E75</f>
        <v>0</v>
      </c>
      <c r="BO4" s="36">
        <f>調査票!E76</f>
        <v>0</v>
      </c>
      <c r="BP4" s="36">
        <f>調査票!E77</f>
        <v>0</v>
      </c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</row>
  </sheetData>
  <sheetProtection sheet="1" objects="1" scenarios="1"/>
  <mergeCells count="51">
    <mergeCell ref="A2:A3"/>
    <mergeCell ref="B2:B3"/>
    <mergeCell ref="G2:G3"/>
    <mergeCell ref="H2:H3"/>
    <mergeCell ref="I2:I3"/>
    <mergeCell ref="C2:C3"/>
    <mergeCell ref="D2:D3"/>
    <mergeCell ref="F2:F3"/>
    <mergeCell ref="E2:E3"/>
    <mergeCell ref="AI2:AJ2"/>
    <mergeCell ref="AK2:AL2"/>
    <mergeCell ref="AM2:AN2"/>
    <mergeCell ref="AO2:AP2"/>
    <mergeCell ref="AQ2:AR2"/>
    <mergeCell ref="U2:V2"/>
    <mergeCell ref="Z2:Z3"/>
    <mergeCell ref="AA2:AB2"/>
    <mergeCell ref="AC2:AD2"/>
    <mergeCell ref="AG2:AH2"/>
    <mergeCell ref="W2:W3"/>
    <mergeCell ref="X2:X3"/>
    <mergeCell ref="Y2:Y3"/>
    <mergeCell ref="AE2:AE3"/>
    <mergeCell ref="AF2:AF3"/>
    <mergeCell ref="AT2:AT3"/>
    <mergeCell ref="AU2:AW2"/>
    <mergeCell ref="AX2:AX3"/>
    <mergeCell ref="AY2:AY3"/>
    <mergeCell ref="AZ2:AZ3"/>
    <mergeCell ref="S2:T2"/>
    <mergeCell ref="BP2:BP3"/>
    <mergeCell ref="BO2:BO3"/>
    <mergeCell ref="BB2:BB3"/>
    <mergeCell ref="BC2:BC3"/>
    <mergeCell ref="BE2:BE3"/>
    <mergeCell ref="BD2:BD3"/>
    <mergeCell ref="BF2:BH2"/>
    <mergeCell ref="BN2:BN3"/>
    <mergeCell ref="BI2:BI3"/>
    <mergeCell ref="BJ2:BJ3"/>
    <mergeCell ref="BK2:BK3"/>
    <mergeCell ref="BL2:BL3"/>
    <mergeCell ref="BM2:BM3"/>
    <mergeCell ref="BA2:BA3"/>
    <mergeCell ref="AS2:AS3"/>
    <mergeCell ref="Q2:R2"/>
    <mergeCell ref="N2:N3"/>
    <mergeCell ref="O2:O3"/>
    <mergeCell ref="P2:P3"/>
    <mergeCell ref="J2:K2"/>
    <mergeCell ref="L2:M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まとめ用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2022-04-11T23:43:23Z</dcterms:modified>
</cp:coreProperties>
</file>