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調査票" sheetId="1" r:id="rId1"/>
    <sheet name="まとめ用" sheetId="3" r:id="rId2"/>
    <sheet name="パラメータ" sheetId="2" r:id="rId3"/>
  </sheets>
  <definedNames>
    <definedName name="_xlnm.Print_Area" localSheetId="0">調査票!$A$1:$H$140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5" i="3" l="1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J5" i="3"/>
  <c r="B5" i="3"/>
  <c r="AX5" i="3" l="1"/>
  <c r="AW5" i="3"/>
  <c r="AS5" i="3"/>
  <c r="AR5" i="3"/>
  <c r="AQ5" i="3"/>
  <c r="AP5" i="3"/>
  <c r="AO5" i="3"/>
  <c r="AN5" i="3"/>
  <c r="AM5" i="3"/>
  <c r="AL5" i="3"/>
  <c r="AK5" i="3"/>
  <c r="AJ5" i="3"/>
  <c r="AF5" i="3"/>
  <c r="AE5" i="3"/>
  <c r="AD5" i="3"/>
  <c r="AC5" i="3"/>
  <c r="AB5" i="3"/>
  <c r="AA5" i="3"/>
  <c r="Z5" i="3"/>
  <c r="Y5" i="3"/>
  <c r="X5" i="3"/>
  <c r="W5" i="3"/>
  <c r="S5" i="3"/>
  <c r="R5" i="3"/>
  <c r="Q5" i="3"/>
  <c r="P5" i="3"/>
  <c r="O5" i="3"/>
  <c r="N5" i="3"/>
  <c r="M5" i="3"/>
  <c r="L5" i="3"/>
  <c r="K5" i="3"/>
  <c r="F5" i="3"/>
  <c r="E5" i="3"/>
  <c r="D5" i="3"/>
  <c r="C5" i="3"/>
  <c r="F46" i="1"/>
  <c r="E46" i="1"/>
  <c r="G42" i="1"/>
  <c r="G43" i="1"/>
  <c r="G44" i="1"/>
  <c r="G45" i="1"/>
  <c r="G41" i="1"/>
  <c r="F39" i="1"/>
  <c r="E39" i="1"/>
  <c r="G35" i="1"/>
  <c r="G36" i="1"/>
  <c r="G37" i="1"/>
  <c r="G38" i="1"/>
  <c r="G34" i="1"/>
  <c r="F21" i="1"/>
  <c r="E21" i="1"/>
  <c r="G17" i="1"/>
  <c r="G18" i="1"/>
  <c r="G19" i="1"/>
  <c r="G20" i="1"/>
  <c r="G16" i="1"/>
  <c r="G21" i="1" l="1"/>
  <c r="AH5" i="3"/>
  <c r="AU5" i="3"/>
  <c r="AT5" i="3"/>
  <c r="G39" i="1"/>
  <c r="G46" i="1"/>
  <c r="AG5" i="3"/>
  <c r="T5" i="3"/>
  <c r="U5" i="3"/>
  <c r="AI5" i="3" l="1"/>
  <c r="AV5" i="3"/>
  <c r="V5" i="3"/>
</calcChain>
</file>

<file path=xl/sharedStrings.xml><?xml version="1.0" encoding="utf-8"?>
<sst xmlns="http://schemas.openxmlformats.org/spreadsheetml/2006/main" count="187" uniqueCount="132">
  <si>
    <t>貴事業所の名称等について、御記入ください。</t>
    <rPh sb="0" eb="1">
      <t>キ</t>
    </rPh>
    <rPh sb="1" eb="4">
      <t>ジギョウショ</t>
    </rPh>
    <rPh sb="5" eb="7">
      <t>メイショウ</t>
    </rPh>
    <rPh sb="7" eb="8">
      <t>トウ</t>
    </rPh>
    <rPh sb="13" eb="16">
      <t>ゴキニュウ</t>
    </rPh>
    <phoneticPr fontId="2"/>
  </si>
  <si>
    <t>事業所名</t>
    <rPh sb="0" eb="3">
      <t>ジギョウショ</t>
    </rPh>
    <rPh sb="3" eb="4">
      <t>メイ</t>
    </rPh>
    <phoneticPr fontId="2"/>
  </si>
  <si>
    <t>法人名</t>
    <rPh sb="0" eb="2">
      <t>ホウジン</t>
    </rPh>
    <rPh sb="2" eb="3">
      <t>メイ</t>
    </rPh>
    <phoneticPr fontId="2"/>
  </si>
  <si>
    <t>記入者氏名</t>
    <rPh sb="0" eb="2">
      <t>キニュウ</t>
    </rPh>
    <rPh sb="2" eb="3">
      <t>シャ</t>
    </rPh>
    <rPh sb="3" eb="5">
      <t>シメイ</t>
    </rPh>
    <phoneticPr fontId="2"/>
  </si>
  <si>
    <t>電話番号</t>
    <rPh sb="0" eb="2">
      <t>デンワ</t>
    </rPh>
    <rPh sb="2" eb="4">
      <t>バンゴウ</t>
    </rPh>
    <phoneticPr fontId="2"/>
  </si>
  <si>
    <t>Ｅメール</t>
    <phoneticPr fontId="2"/>
  </si>
  <si>
    <t>【職員について】</t>
    <rPh sb="1" eb="3">
      <t>ショクイン</t>
    </rPh>
    <phoneticPr fontId="2"/>
  </si>
  <si>
    <t>介護従事者</t>
    <rPh sb="0" eb="2">
      <t>カイゴ</t>
    </rPh>
    <rPh sb="2" eb="5">
      <t>ジュウジシャ</t>
    </rPh>
    <phoneticPr fontId="2"/>
  </si>
  <si>
    <t>計画作成担当者</t>
    <rPh sb="0" eb="2">
      <t>ケイカク</t>
    </rPh>
    <rPh sb="2" eb="4">
      <t>サクセイ</t>
    </rPh>
    <rPh sb="4" eb="7">
      <t>タントウシャ</t>
    </rPh>
    <phoneticPr fontId="2"/>
  </si>
  <si>
    <t>内、介護支援専門員</t>
    <rPh sb="0" eb="1">
      <t>ウチ</t>
    </rPh>
    <rPh sb="2" eb="4">
      <t>カイゴ</t>
    </rPh>
    <rPh sb="4" eb="6">
      <t>シエン</t>
    </rPh>
    <rPh sb="6" eb="9">
      <t>センモンイン</t>
    </rPh>
    <phoneticPr fontId="2"/>
  </si>
  <si>
    <t>その他</t>
    <rPh sb="2" eb="3">
      <t>タ</t>
    </rPh>
    <phoneticPr fontId="2"/>
  </si>
  <si>
    <t>内、看護職員</t>
    <rPh sb="0" eb="1">
      <t>ウチ</t>
    </rPh>
    <rPh sb="2" eb="4">
      <t>カンゴ</t>
    </rPh>
    <rPh sb="4" eb="6">
      <t>ショクイン</t>
    </rPh>
    <phoneticPr fontId="2"/>
  </si>
  <si>
    <t>合計</t>
    <rPh sb="0" eb="2">
      <t>ゴウケイ</t>
    </rPh>
    <phoneticPr fontId="2"/>
  </si>
  <si>
    <t>非常勤
（常勤以外）</t>
    <rPh sb="0" eb="3">
      <t>ヒジョウキン</t>
    </rPh>
    <rPh sb="5" eb="7">
      <t>ジョウキン</t>
    </rPh>
    <rPh sb="7" eb="9">
      <t>イガイ</t>
    </rPh>
    <phoneticPr fontId="2"/>
  </si>
  <si>
    <t>常勤（人）</t>
    <rPh sb="0" eb="2">
      <t>ジョウキン</t>
    </rPh>
    <rPh sb="3" eb="4">
      <t>ニン</t>
    </rPh>
    <phoneticPr fontId="2"/>
  </si>
  <si>
    <t>非常勤
（常勤以外）（人）</t>
    <rPh sb="0" eb="3">
      <t>ヒジョウキン</t>
    </rPh>
    <rPh sb="5" eb="7">
      <t>ジョウキン</t>
    </rPh>
    <rPh sb="7" eb="9">
      <t>イガイ</t>
    </rPh>
    <rPh sb="11" eb="12">
      <t>ニン</t>
    </rPh>
    <phoneticPr fontId="2"/>
  </si>
  <si>
    <t>合計（人）</t>
    <rPh sb="0" eb="2">
      <t>ゴウケイ</t>
    </rPh>
    <rPh sb="3" eb="4">
      <t>ニン</t>
    </rPh>
    <phoneticPr fontId="2"/>
  </si>
  <si>
    <t>している。</t>
    <phoneticPr fontId="2"/>
  </si>
  <si>
    <t>していない。</t>
    <phoneticPr fontId="2"/>
  </si>
  <si>
    <t>　　採用者数及び退職者数を御記入ください。</t>
    <phoneticPr fontId="2"/>
  </si>
  <si>
    <t>常勤
（人）</t>
    <rPh sb="0" eb="2">
      <t>ジョウキン</t>
    </rPh>
    <rPh sb="4" eb="5">
      <t>ニン</t>
    </rPh>
    <phoneticPr fontId="2"/>
  </si>
  <si>
    <t>合計
（人）</t>
    <rPh sb="0" eb="2">
      <t>ゴウケイ</t>
    </rPh>
    <rPh sb="4" eb="5">
      <t>ニン</t>
    </rPh>
    <phoneticPr fontId="2"/>
  </si>
  <si>
    <t>採用者数</t>
    <rPh sb="0" eb="3">
      <t>サイヨウシャ</t>
    </rPh>
    <rPh sb="3" eb="4">
      <t>スウ</t>
    </rPh>
    <phoneticPr fontId="2"/>
  </si>
  <si>
    <t>退職者数</t>
    <rPh sb="0" eb="2">
      <t>タイショク</t>
    </rPh>
    <rPh sb="2" eb="3">
      <t>シャ</t>
    </rPh>
    <rPh sb="3" eb="4">
      <t>スウ</t>
    </rPh>
    <phoneticPr fontId="2"/>
  </si>
  <si>
    <t>houkatsucare@city.sagamihara.kanagawa.jp</t>
    <phoneticPr fontId="2"/>
  </si>
  <si>
    <t>Ｅメール</t>
    <phoneticPr fontId="2"/>
  </si>
  <si>
    <t>グループホーム</t>
    <phoneticPr fontId="6"/>
  </si>
  <si>
    <t>問１ 従業者数</t>
    <rPh sb="0" eb="1">
      <t>トイ</t>
    </rPh>
    <rPh sb="3" eb="4">
      <t>ジュウ</t>
    </rPh>
    <rPh sb="4" eb="7">
      <t>ギョウシャスウ</t>
    </rPh>
    <phoneticPr fontId="6"/>
  </si>
  <si>
    <t>　　　　　　採　　　用</t>
    <rPh sb="6" eb="7">
      <t>サイ</t>
    </rPh>
    <rPh sb="10" eb="11">
      <t>ヨウ</t>
    </rPh>
    <phoneticPr fontId="6"/>
  </si>
  <si>
    <t>総計</t>
    <rPh sb="0" eb="2">
      <t>ソウケイケイ</t>
    </rPh>
    <phoneticPr fontId="6"/>
  </si>
  <si>
    <t>　　　　　　退　　職</t>
    <rPh sb="6" eb="7">
      <t>タイ</t>
    </rPh>
    <rPh sb="9" eb="10">
      <t>ショク</t>
    </rPh>
    <phoneticPr fontId="6"/>
  </si>
  <si>
    <t>№</t>
    <phoneticPr fontId="6"/>
  </si>
  <si>
    <t>事業所名称</t>
  </si>
  <si>
    <t>開設年月日</t>
    <rPh sb="0" eb="2">
      <t>カイセツ</t>
    </rPh>
    <rPh sb="2" eb="5">
      <t>ネンガッピ</t>
    </rPh>
    <phoneticPr fontId="6"/>
  </si>
  <si>
    <t>圏域</t>
    <rPh sb="0" eb="2">
      <t>ケンイキ</t>
    </rPh>
    <phoneticPr fontId="6"/>
  </si>
  <si>
    <t>介護従業者</t>
    <phoneticPr fontId="6"/>
  </si>
  <si>
    <t>計画作成担当者</t>
    <phoneticPr fontId="6"/>
  </si>
  <si>
    <t>（内、介護支援専門員）</t>
    <phoneticPr fontId="6"/>
  </si>
  <si>
    <t>その他</t>
    <rPh sb="2" eb="3">
      <t>タ</t>
    </rPh>
    <phoneticPr fontId="6"/>
  </si>
  <si>
    <t>（内、看護職員）</t>
    <phoneticPr fontId="6"/>
  </si>
  <si>
    <t>常勤
合計</t>
    <rPh sb="0" eb="2">
      <t>ジョウキン</t>
    </rPh>
    <rPh sb="3" eb="4">
      <t>ゴウ</t>
    </rPh>
    <rPh sb="4" eb="5">
      <t>ケイ</t>
    </rPh>
    <phoneticPr fontId="6"/>
  </si>
  <si>
    <t>非常勤
合計</t>
    <rPh sb="0" eb="3">
      <t>ヒジョウキン</t>
    </rPh>
    <rPh sb="4" eb="5">
      <t>ゴウ</t>
    </rPh>
    <rPh sb="5" eb="6">
      <t>ケイ</t>
    </rPh>
    <phoneticPr fontId="6"/>
  </si>
  <si>
    <t>総計</t>
    <rPh sb="0" eb="2">
      <t>ソウケイ</t>
    </rPh>
    <phoneticPr fontId="6"/>
  </si>
  <si>
    <t>（内介護支援専門員）</t>
    <phoneticPr fontId="6"/>
  </si>
  <si>
    <t>（内看護職員）</t>
    <phoneticPr fontId="6"/>
  </si>
  <si>
    <t>非常勤
合計</t>
    <rPh sb="0" eb="1">
      <t>ヒ</t>
    </rPh>
    <rPh sb="1" eb="3">
      <t>ジョウキン</t>
    </rPh>
    <rPh sb="4" eb="5">
      <t>ゴウ</t>
    </rPh>
    <rPh sb="5" eb="6">
      <t>ケイ</t>
    </rPh>
    <phoneticPr fontId="6"/>
  </si>
  <si>
    <t>その他</t>
    <rPh sb="2" eb="3">
      <t>ホカ</t>
    </rPh>
    <phoneticPr fontId="6"/>
  </si>
  <si>
    <t>常勤</t>
    <rPh sb="0" eb="2">
      <t>ジョウキン</t>
    </rPh>
    <phoneticPr fontId="6"/>
  </si>
  <si>
    <t>非常勤</t>
    <rPh sb="0" eb="3">
      <t>ヒジョウキン</t>
    </rPh>
    <phoneticPr fontId="6"/>
  </si>
  <si>
    <t>【利用者について】</t>
    <rPh sb="1" eb="4">
      <t>リヨウシャ</t>
    </rPh>
    <phoneticPr fontId="2"/>
  </si>
  <si>
    <t>①　登録定員数（人）</t>
    <rPh sb="2" eb="4">
      <t>トウロク</t>
    </rPh>
    <rPh sb="4" eb="7">
      <t>テイインスウ</t>
    </rPh>
    <rPh sb="8" eb="9">
      <t>ニン</t>
    </rPh>
    <phoneticPr fontId="2"/>
  </si>
  <si>
    <t>②　通いサービス定員数（人）</t>
    <rPh sb="2" eb="3">
      <t>カヨ</t>
    </rPh>
    <rPh sb="8" eb="11">
      <t>テイインスウ</t>
    </rPh>
    <rPh sb="12" eb="13">
      <t>ニン</t>
    </rPh>
    <phoneticPr fontId="2"/>
  </si>
  <si>
    <t>③　宿泊サービス定員数（人）</t>
    <rPh sb="2" eb="4">
      <t>シュクハク</t>
    </rPh>
    <rPh sb="8" eb="10">
      <t>テイイン</t>
    </rPh>
    <rPh sb="10" eb="11">
      <t>スウ</t>
    </rPh>
    <rPh sb="12" eb="13">
      <t>ニン</t>
    </rPh>
    <phoneticPr fontId="2"/>
  </si>
  <si>
    <t>登録者数（人）</t>
    <rPh sb="0" eb="2">
      <t>トウロク</t>
    </rPh>
    <rPh sb="2" eb="3">
      <t>シャ</t>
    </rPh>
    <rPh sb="3" eb="4">
      <t>スウ</t>
    </rPh>
    <rPh sb="5" eb="6">
      <t>ニン</t>
    </rPh>
    <phoneticPr fontId="2"/>
  </si>
  <si>
    <t>　　　中重度者を在宅で支えるために支援している、該当するものすべてに</t>
    <phoneticPr fontId="2"/>
  </si>
  <si>
    <t>○をつけてください。</t>
    <phoneticPr fontId="2"/>
  </si>
  <si>
    <t>また、特徴的な取組があれば、特記事項に御記入ください。</t>
    <phoneticPr fontId="2"/>
  </si>
  <si>
    <t>○</t>
    <phoneticPr fontId="2"/>
  </si>
  <si>
    <t>入院中の支援</t>
    <phoneticPr fontId="2"/>
  </si>
  <si>
    <t>公的手続き等支援</t>
    <phoneticPr fontId="2"/>
  </si>
  <si>
    <t>利用者の家族支援</t>
    <phoneticPr fontId="2"/>
  </si>
  <si>
    <t>利用者の家族からの相談支援</t>
    <phoneticPr fontId="2"/>
  </si>
  <si>
    <t>自宅からの行方不明時の支援</t>
    <phoneticPr fontId="2"/>
  </si>
  <si>
    <t>事業所以外への移動支援</t>
    <phoneticPr fontId="2"/>
  </si>
  <si>
    <t>地域や隣近所との関係づくりの支援</t>
    <phoneticPr fontId="2"/>
  </si>
  <si>
    <t>利用者の家族への食事支援</t>
    <phoneticPr fontId="2"/>
  </si>
  <si>
    <t>利用者の家族への生活支援</t>
    <phoneticPr fontId="2"/>
  </si>
  <si>
    <t>介護保険以外の福祉サービスの相談支援</t>
    <phoneticPr fontId="2"/>
  </si>
  <si>
    <t>生活費等の支払等の支援</t>
    <phoneticPr fontId="2"/>
  </si>
  <si>
    <t>その他（　　　　　　　　　　　　　　　）</t>
    <phoneticPr fontId="2"/>
  </si>
  <si>
    <t>中重度者への支援は行っていない</t>
    <phoneticPr fontId="2"/>
  </si>
  <si>
    <t>特記事項（特徴的な取組があれば）</t>
    <rPh sb="0" eb="2">
      <t>トッキ</t>
    </rPh>
    <rPh sb="2" eb="4">
      <t>ジコウ</t>
    </rPh>
    <rPh sb="5" eb="8">
      <t>トクチョウテキ</t>
    </rPh>
    <rPh sb="9" eb="11">
      <t>トリクミ</t>
    </rPh>
    <phoneticPr fontId="2"/>
  </si>
  <si>
    <t>利用状況</t>
    <rPh sb="0" eb="2">
      <t>リヨウ</t>
    </rPh>
    <rPh sb="2" eb="4">
      <t>ジョウキョウ</t>
    </rPh>
    <phoneticPr fontId="2"/>
  </si>
  <si>
    <t>利用者の状況</t>
    <rPh sb="0" eb="3">
      <t>リヨウシャ</t>
    </rPh>
    <rPh sb="4" eb="6">
      <t>ジョウキョウ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</si>
  <si>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</si>
  <si>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</si>
  <si>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登録年月
（年は西暦）</t>
    <rPh sb="0" eb="2">
      <t>トウロク</t>
    </rPh>
    <rPh sb="2" eb="4">
      <t>ネンゲツ</t>
    </rPh>
    <rPh sb="6" eb="7">
      <t>ネン</t>
    </rPh>
    <rPh sb="8" eb="10">
      <t>セイレキ</t>
    </rPh>
    <phoneticPr fontId="2"/>
  </si>
  <si>
    <t>通い回数
（３月の延べ回数）※１</t>
    <rPh sb="0" eb="1">
      <t>カヨ</t>
    </rPh>
    <rPh sb="2" eb="4">
      <t>カイスウ</t>
    </rPh>
    <rPh sb="7" eb="8">
      <t>ガツ</t>
    </rPh>
    <rPh sb="9" eb="10">
      <t>ノ</t>
    </rPh>
    <rPh sb="11" eb="13">
      <t>カイスウ</t>
    </rPh>
    <phoneticPr fontId="2"/>
  </si>
  <si>
    <t>訪問回数
（３月の延べ回数）※１</t>
    <rPh sb="0" eb="2">
      <t>ホウモン</t>
    </rPh>
    <rPh sb="2" eb="4">
      <t>カイスウ</t>
    </rPh>
    <phoneticPr fontId="2"/>
  </si>
  <si>
    <t>宿泊数
（３月の延べ回数）※2</t>
    <rPh sb="0" eb="2">
      <t>シュクハク</t>
    </rPh>
    <rPh sb="2" eb="3">
      <t>スウ</t>
    </rPh>
    <phoneticPr fontId="2"/>
  </si>
  <si>
    <t>番号</t>
    <rPh sb="0" eb="2">
      <t>バンゴウ</t>
    </rPh>
    <phoneticPr fontId="2"/>
  </si>
  <si>
    <t>※１　１日に複数回通いや訪問を提供した場合、その全ての回数を御記入ください。</t>
    <rPh sb="4" eb="5">
      <t>ニチ</t>
    </rPh>
    <rPh sb="6" eb="9">
      <t>フクスウカイ</t>
    </rPh>
    <rPh sb="9" eb="10">
      <t>カヨ</t>
    </rPh>
    <rPh sb="12" eb="14">
      <t>ホウモン</t>
    </rPh>
    <rPh sb="15" eb="17">
      <t>テイキョウ</t>
    </rPh>
    <rPh sb="19" eb="21">
      <t>バアイ</t>
    </rPh>
    <rPh sb="24" eb="25">
      <t>スベ</t>
    </rPh>
    <rPh sb="27" eb="29">
      <t>カイスウ</t>
    </rPh>
    <rPh sb="30" eb="33">
      <t>ゴキニュウ</t>
    </rPh>
    <phoneticPr fontId="2"/>
  </si>
  <si>
    <t>※２　宿泊数は泊数を御記入ください。複数日にわたり宿泊を提供した場合は、その</t>
    <rPh sb="3" eb="5">
      <t>シュクハク</t>
    </rPh>
    <rPh sb="5" eb="6">
      <t>スウ</t>
    </rPh>
    <rPh sb="7" eb="8">
      <t>ハク</t>
    </rPh>
    <rPh sb="8" eb="9">
      <t>スウ</t>
    </rPh>
    <rPh sb="10" eb="13">
      <t>ゴキニュウ</t>
    </rPh>
    <rPh sb="18" eb="20">
      <t>フクスウ</t>
    </rPh>
    <rPh sb="20" eb="21">
      <t>ビ</t>
    </rPh>
    <rPh sb="25" eb="27">
      <t>シュクハク</t>
    </rPh>
    <rPh sb="28" eb="30">
      <t>テイキョウ</t>
    </rPh>
    <rPh sb="32" eb="34">
      <t>バアイ</t>
    </rPh>
    <phoneticPr fontId="2"/>
  </si>
  <si>
    <t>　　　全ての宿泊数を御記入ください。</t>
    <phoneticPr fontId="2"/>
  </si>
  <si>
    <t>要支援1</t>
    <rPh sb="0" eb="3">
      <t>ヨウシエン</t>
    </rPh>
    <phoneticPr fontId="2"/>
  </si>
  <si>
    <t>要支援2</t>
    <rPh sb="0" eb="3">
      <t>ヨウシエン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</si>
  <si>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</si>
  <si>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</si>
  <si>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</si>
  <si>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</si>
  <si>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</si>
  <si>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</si>
  <si>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地域包括支援センター（高齢者支援センター）</t>
    <rPh sb="0" eb="2">
      <t>チイキ</t>
    </rPh>
    <rPh sb="2" eb="4">
      <t>ホウカツ</t>
    </rPh>
    <rPh sb="4" eb="6">
      <t>シエン</t>
    </rPh>
    <rPh sb="11" eb="14">
      <t>コウレイシャ</t>
    </rPh>
    <rPh sb="14" eb="16">
      <t>シエン</t>
    </rPh>
    <phoneticPr fontId="2"/>
  </si>
  <si>
    <t>病院</t>
    <rPh sb="0" eb="2">
      <t>ビョウイン</t>
    </rPh>
    <phoneticPr fontId="2"/>
  </si>
  <si>
    <t>運営推進会議</t>
    <rPh sb="0" eb="2">
      <t>ウンエイ</t>
    </rPh>
    <rPh sb="2" eb="4">
      <t>スイシン</t>
    </rPh>
    <rPh sb="4" eb="6">
      <t>カイギ</t>
    </rPh>
    <phoneticPr fontId="2"/>
  </si>
  <si>
    <t>地域ケア会議</t>
    <rPh sb="0" eb="2">
      <t>チイキ</t>
    </rPh>
    <rPh sb="4" eb="6">
      <t>カイギ</t>
    </rPh>
    <phoneticPr fontId="2"/>
  </si>
  <si>
    <t>知人・近隣住民</t>
    <rPh sb="0" eb="2">
      <t>チジン</t>
    </rPh>
    <rPh sb="3" eb="5">
      <t>キンリン</t>
    </rPh>
    <rPh sb="5" eb="7">
      <t>ジュウミン</t>
    </rPh>
    <phoneticPr fontId="2"/>
  </si>
  <si>
    <t>その他</t>
    <rPh sb="2" eb="3">
      <t>タ</t>
    </rPh>
    <phoneticPr fontId="2"/>
  </si>
  <si>
    <t xml:space="preserve">要支援・要介護状態区分
(選択してください) </t>
    <rPh sb="0" eb="3">
      <t>ヨウシエン</t>
    </rPh>
    <rPh sb="4" eb="7">
      <t>ヨウカイゴ</t>
    </rPh>
    <rPh sb="7" eb="9">
      <t>ジョウタイ</t>
    </rPh>
    <rPh sb="9" eb="11">
      <t>クブン</t>
    </rPh>
    <rPh sb="13" eb="15">
      <t>センタク</t>
    </rPh>
    <phoneticPr fontId="2"/>
  </si>
  <si>
    <t xml:space="preserve">紹介経路
(選択してください) </t>
    <rPh sb="0" eb="2">
      <t>ショウカイ</t>
    </rPh>
    <rPh sb="2" eb="4">
      <t>ケイロ</t>
    </rPh>
    <phoneticPr fontId="2"/>
  </si>
  <si>
    <t>併設</t>
    <rPh sb="0" eb="2">
      <t>ヘイセツ</t>
    </rPh>
    <phoneticPr fontId="6"/>
  </si>
  <si>
    <t>問2　採用者数及び退職者数</t>
    <rPh sb="0" eb="1">
      <t>トイ</t>
    </rPh>
    <rPh sb="3" eb="6">
      <t>サイヨウシャ</t>
    </rPh>
    <rPh sb="6" eb="7">
      <t>スウ</t>
    </rPh>
    <rPh sb="7" eb="8">
      <t>オヨ</t>
    </rPh>
    <rPh sb="9" eb="11">
      <t>タイショク</t>
    </rPh>
    <rPh sb="11" eb="12">
      <t>シャ</t>
    </rPh>
    <rPh sb="12" eb="13">
      <t>スウ</t>
    </rPh>
    <phoneticPr fontId="6"/>
  </si>
  <si>
    <t>問3　定員数</t>
    <rPh sb="0" eb="1">
      <t>トイ</t>
    </rPh>
    <rPh sb="3" eb="6">
      <t>テイインスウ</t>
    </rPh>
    <phoneticPr fontId="6"/>
  </si>
  <si>
    <t>登録
定員数</t>
    <rPh sb="0" eb="2">
      <t>トウロク</t>
    </rPh>
    <rPh sb="3" eb="5">
      <t>テイイン</t>
    </rPh>
    <rPh sb="5" eb="6">
      <t>スウ</t>
    </rPh>
    <phoneticPr fontId="6"/>
  </si>
  <si>
    <t>通い
定員数</t>
    <rPh sb="0" eb="1">
      <t>カヨ</t>
    </rPh>
    <rPh sb="3" eb="6">
      <t>テイインスウ</t>
    </rPh>
    <phoneticPr fontId="6"/>
  </si>
  <si>
    <t>宿泊
定員数</t>
    <rPh sb="0" eb="2">
      <t>シュクハク</t>
    </rPh>
    <rPh sb="3" eb="6">
      <t>テイインスウ</t>
    </rPh>
    <phoneticPr fontId="6"/>
  </si>
  <si>
    <t>問4　登録者数</t>
    <rPh sb="0" eb="1">
      <t>トイ</t>
    </rPh>
    <rPh sb="3" eb="5">
      <t>トウロク</t>
    </rPh>
    <rPh sb="5" eb="6">
      <t>シャ</t>
    </rPh>
    <rPh sb="6" eb="7">
      <t>スウ</t>
    </rPh>
    <phoneticPr fontId="6"/>
  </si>
  <si>
    <t>登録者数</t>
    <rPh sb="0" eb="2">
      <t>トウロク</t>
    </rPh>
    <rPh sb="2" eb="3">
      <t>シャ</t>
    </rPh>
    <rPh sb="3" eb="4">
      <t>スウ</t>
    </rPh>
    <phoneticPr fontId="6"/>
  </si>
  <si>
    <t>問5　支援内容</t>
    <rPh sb="0" eb="1">
      <t>トイ</t>
    </rPh>
    <rPh sb="3" eb="5">
      <t>シエン</t>
    </rPh>
    <rPh sb="5" eb="7">
      <t>ナイヨウ</t>
    </rPh>
    <phoneticPr fontId="6"/>
  </si>
  <si>
    <t>入院中の支援</t>
    <rPh sb="0" eb="3">
      <t>ニュウインチュウ</t>
    </rPh>
    <rPh sb="4" eb="6">
      <t>シエン</t>
    </rPh>
    <phoneticPr fontId="6"/>
  </si>
  <si>
    <t>公的手続等支援</t>
    <rPh sb="0" eb="2">
      <t>コウテキ</t>
    </rPh>
    <rPh sb="2" eb="4">
      <t>テツヅキ</t>
    </rPh>
    <rPh sb="4" eb="5">
      <t>トウ</t>
    </rPh>
    <rPh sb="5" eb="7">
      <t>シエン</t>
    </rPh>
    <phoneticPr fontId="6"/>
  </si>
  <si>
    <t>利用者家族支援</t>
    <rPh sb="0" eb="3">
      <t>リヨウシャ</t>
    </rPh>
    <rPh sb="3" eb="5">
      <t>カゾク</t>
    </rPh>
    <rPh sb="5" eb="7">
      <t>シエン</t>
    </rPh>
    <phoneticPr fontId="6"/>
  </si>
  <si>
    <t>利用者家族
相談支援</t>
    <rPh sb="0" eb="3">
      <t>リヨウシャ</t>
    </rPh>
    <rPh sb="3" eb="5">
      <t>カゾク</t>
    </rPh>
    <rPh sb="6" eb="8">
      <t>ソウダン</t>
    </rPh>
    <rPh sb="8" eb="10">
      <t>シエン</t>
    </rPh>
    <phoneticPr fontId="6"/>
  </si>
  <si>
    <t>自宅からの
行方不明時
の支援</t>
    <rPh sb="0" eb="2">
      <t>ジタク</t>
    </rPh>
    <rPh sb="6" eb="8">
      <t>ユクエ</t>
    </rPh>
    <rPh sb="8" eb="10">
      <t>フメイ</t>
    </rPh>
    <rPh sb="10" eb="11">
      <t>ジ</t>
    </rPh>
    <rPh sb="13" eb="15">
      <t>シエン</t>
    </rPh>
    <phoneticPr fontId="6"/>
  </si>
  <si>
    <t>事業所以外への
移動支援</t>
    <rPh sb="0" eb="3">
      <t>ジギョウショ</t>
    </rPh>
    <rPh sb="3" eb="5">
      <t>イガイ</t>
    </rPh>
    <rPh sb="8" eb="10">
      <t>イドウ</t>
    </rPh>
    <rPh sb="10" eb="12">
      <t>シエン</t>
    </rPh>
    <phoneticPr fontId="6"/>
  </si>
  <si>
    <t>地域や隣近所
との関係づくり
の支援</t>
    <rPh sb="0" eb="2">
      <t>チイキ</t>
    </rPh>
    <rPh sb="3" eb="6">
      <t>トナリキンジョ</t>
    </rPh>
    <rPh sb="9" eb="11">
      <t>カンケイ</t>
    </rPh>
    <rPh sb="16" eb="18">
      <t>シエン</t>
    </rPh>
    <phoneticPr fontId="6"/>
  </si>
  <si>
    <t>利用者の家族
への食事支援</t>
    <rPh sb="0" eb="3">
      <t>リヨウシャ</t>
    </rPh>
    <rPh sb="4" eb="6">
      <t>カゾク</t>
    </rPh>
    <rPh sb="9" eb="11">
      <t>ショクジ</t>
    </rPh>
    <rPh sb="11" eb="13">
      <t>シエン</t>
    </rPh>
    <phoneticPr fontId="6"/>
  </si>
  <si>
    <t>利用者の家族
への生活支援</t>
    <rPh sb="0" eb="3">
      <t>リヨウシャ</t>
    </rPh>
    <rPh sb="4" eb="6">
      <t>カゾク</t>
    </rPh>
    <rPh sb="9" eb="11">
      <t>セイカツ</t>
    </rPh>
    <rPh sb="11" eb="13">
      <t>シエン</t>
    </rPh>
    <phoneticPr fontId="6"/>
  </si>
  <si>
    <t>介護保険以外の福祉サービスの相談支援</t>
    <rPh sb="0" eb="2">
      <t>カイゴ</t>
    </rPh>
    <rPh sb="2" eb="4">
      <t>ホケン</t>
    </rPh>
    <rPh sb="4" eb="6">
      <t>イガイ</t>
    </rPh>
    <rPh sb="7" eb="9">
      <t>フクシ</t>
    </rPh>
    <rPh sb="14" eb="16">
      <t>ソウダン</t>
    </rPh>
    <rPh sb="16" eb="18">
      <t>シエン</t>
    </rPh>
    <phoneticPr fontId="6"/>
  </si>
  <si>
    <t>生活費等の支払等の支援</t>
    <rPh sb="0" eb="3">
      <t>セイカツヒ</t>
    </rPh>
    <rPh sb="3" eb="4">
      <t>トウ</t>
    </rPh>
    <rPh sb="5" eb="7">
      <t>シハラ</t>
    </rPh>
    <rPh sb="7" eb="8">
      <t>トウ</t>
    </rPh>
    <rPh sb="9" eb="11">
      <t>シエン</t>
    </rPh>
    <phoneticPr fontId="6"/>
  </si>
  <si>
    <t>支援は行って
いない</t>
    <rPh sb="0" eb="2">
      <t>シエン</t>
    </rPh>
    <rPh sb="3" eb="4">
      <t>オコナ</t>
    </rPh>
    <phoneticPr fontId="6"/>
  </si>
  <si>
    <t>特記事項</t>
    <rPh sb="0" eb="2">
      <t>トッキ</t>
    </rPh>
    <rPh sb="2" eb="4">
      <t>ジコウ</t>
    </rPh>
    <phoneticPr fontId="2"/>
  </si>
  <si>
    <t>（看護）小規模多機能型居宅介護事業所　状況調査票</t>
    <rPh sb="1" eb="3">
      <t>カンゴ</t>
    </rPh>
    <rPh sb="4" eb="7">
      <t>ショウキボ</t>
    </rPh>
    <rPh sb="7" eb="11">
      <t>タキノウガタ</t>
    </rPh>
    <rPh sb="11" eb="13">
      <t>キョタク</t>
    </rPh>
    <rPh sb="13" eb="15">
      <t>カイゴ</t>
    </rPh>
    <rPh sb="15" eb="18">
      <t>ジギョウショ</t>
    </rPh>
    <rPh sb="19" eb="21">
      <t>ジョウキョウ</t>
    </rPh>
    <rPh sb="21" eb="24">
      <t>チョウサヒョウ</t>
    </rPh>
    <phoneticPr fontId="2"/>
  </si>
  <si>
    <t>　　なお、通い回数、訪問回数、宿泊数については、令和３年３月の延べ回数とします。</t>
    <phoneticPr fontId="2"/>
  </si>
  <si>
    <t>問５　中重度者（要介護３、４、５）の方の支援についてお伺いします。</t>
    <phoneticPr fontId="2"/>
  </si>
  <si>
    <t>問６　令和３年４月１日現在の登録者について、登録年月等を御記入ください。</t>
    <rPh sb="3" eb="5">
      <t>レイワ</t>
    </rPh>
    <rPh sb="6" eb="7">
      <t>ネン</t>
    </rPh>
    <rPh sb="8" eb="9">
      <t>ガツ</t>
    </rPh>
    <rPh sb="10" eb="13">
      <t>ニチゲンザイ</t>
    </rPh>
    <rPh sb="14" eb="17">
      <t>トウロクシャ</t>
    </rPh>
    <rPh sb="22" eb="24">
      <t>トウロク</t>
    </rPh>
    <rPh sb="24" eb="26">
      <t>ネンゲツ</t>
    </rPh>
    <rPh sb="26" eb="27">
      <t>トウ</t>
    </rPh>
    <rPh sb="28" eb="29">
      <t>ゴ</t>
    </rPh>
    <rPh sb="29" eb="31">
      <t>キニュウ</t>
    </rPh>
    <phoneticPr fontId="2"/>
  </si>
  <si>
    <t>御協力ありがとうございました。</t>
    <rPh sb="0" eb="1">
      <t>ゴ</t>
    </rPh>
    <rPh sb="1" eb="3">
      <t>キョウリョク</t>
    </rPh>
    <phoneticPr fontId="2"/>
  </si>
  <si>
    <t>本調査票のファイルを次のＥメールアドレス宛てに御送付ください。</t>
    <rPh sb="0" eb="1">
      <t>ホン</t>
    </rPh>
    <rPh sb="1" eb="3">
      <t>チョウサ</t>
    </rPh>
    <rPh sb="3" eb="4">
      <t>ヒョウ</t>
    </rPh>
    <rPh sb="10" eb="11">
      <t>ツギ</t>
    </rPh>
    <rPh sb="20" eb="21">
      <t>ア</t>
    </rPh>
    <rPh sb="23" eb="24">
      <t>ゴ</t>
    </rPh>
    <rPh sb="24" eb="26">
      <t>ソウフ</t>
    </rPh>
    <phoneticPr fontId="2"/>
  </si>
  <si>
    <t>問１　貴事業所において、令和４年４月１日現在の従業者数を御記入ください。　</t>
    <rPh sb="0" eb="1">
      <t>トイ</t>
    </rPh>
    <phoneticPr fontId="2"/>
  </si>
  <si>
    <t>問２　貴事業所において、令和３年４月１日～令和４年３月３１日の</t>
    <rPh sb="12" eb="14">
      <t>レイワ</t>
    </rPh>
    <phoneticPr fontId="2"/>
  </si>
  <si>
    <t>問３　令和４年４月１日現在の貴事業所の定員数を御記入ください。</t>
    <rPh sb="19" eb="22">
      <t>テイインスウ</t>
    </rPh>
    <phoneticPr fontId="2"/>
  </si>
  <si>
    <t>問４　令和４年４月１日現在の貴事業所の登録者数を御記入ください。</t>
    <rPh sb="19" eb="21">
      <t>トウロク</t>
    </rPh>
    <rPh sb="21" eb="22">
      <t>シャ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</si>
</sst>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6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4" fillId="0" borderId="0">
      <alignment vertical="center"/>
    </xf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2"/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0" borderId="15" xfId="3" applyFont="1" applyBorder="1">
      <alignment vertical="center"/>
    </xf>
    <xf numFmtId="0" fontId="5" fillId="0" borderId="16" xfId="3" applyFont="1" applyBorder="1">
      <alignment vertical="center"/>
    </xf>
    <xf numFmtId="0" fontId="5" fillId="0" borderId="17" xfId="3" applyFont="1" applyBorder="1">
      <alignment vertical="center"/>
    </xf>
    <xf numFmtId="0" fontId="5" fillId="0" borderId="18" xfId="3" applyFont="1" applyBorder="1">
      <alignment vertical="center"/>
    </xf>
    <xf numFmtId="0" fontId="5" fillId="0" borderId="19" xfId="3" applyFont="1" applyBorder="1">
      <alignment vertical="center"/>
    </xf>
    <xf numFmtId="0" fontId="5" fillId="0" borderId="20" xfId="3" applyFont="1" applyBorder="1">
      <alignment vertical="center"/>
    </xf>
    <xf numFmtId="0" fontId="5" fillId="0" borderId="16" xfId="3" applyFont="1" applyFill="1" applyBorder="1">
      <alignment vertical="center"/>
    </xf>
    <xf numFmtId="0" fontId="5" fillId="0" borderId="17" xfId="3" applyFont="1" applyFill="1" applyBorder="1">
      <alignment vertical="center"/>
    </xf>
    <xf numFmtId="0" fontId="4" fillId="0" borderId="0" xfId="3">
      <alignment vertical="center"/>
    </xf>
    <xf numFmtId="0" fontId="4" fillId="0" borderId="0" xfId="3" applyBorder="1">
      <alignment vertical="center"/>
    </xf>
    <xf numFmtId="0" fontId="5" fillId="0" borderId="21" xfId="3" applyFont="1" applyBorder="1">
      <alignment vertical="center"/>
    </xf>
    <xf numFmtId="0" fontId="5" fillId="0" borderId="0" xfId="3" applyFont="1" applyBorder="1">
      <alignment vertical="center"/>
    </xf>
    <xf numFmtId="0" fontId="5" fillId="0" borderId="22" xfId="3" applyFont="1" applyBorder="1">
      <alignment vertical="center"/>
    </xf>
    <xf numFmtId="0" fontId="5" fillId="0" borderId="0" xfId="3" applyFont="1" applyFill="1" applyBorder="1">
      <alignment vertical="center"/>
    </xf>
    <xf numFmtId="0" fontId="5" fillId="0" borderId="27" xfId="3" applyFont="1" applyFill="1" applyBorder="1">
      <alignment vertical="center"/>
    </xf>
    <xf numFmtId="0" fontId="9" fillId="0" borderId="21" xfId="3" applyFont="1" applyBorder="1">
      <alignment vertical="center"/>
    </xf>
    <xf numFmtId="0" fontId="7" fillId="0" borderId="36" xfId="3" applyFont="1" applyFill="1" applyBorder="1" applyAlignment="1">
      <alignment horizontal="center" vertical="center" wrapText="1"/>
    </xf>
    <xf numFmtId="0" fontId="7" fillId="0" borderId="40" xfId="3" applyFont="1" applyFill="1" applyBorder="1" applyAlignment="1">
      <alignment horizontal="center" vertical="center" wrapText="1"/>
    </xf>
    <xf numFmtId="0" fontId="5" fillId="0" borderId="2" xfId="3" applyFont="1" applyFill="1" applyBorder="1">
      <alignment vertical="center"/>
    </xf>
    <xf numFmtId="0" fontId="5" fillId="0" borderId="2" xfId="3" applyFont="1" applyBorder="1">
      <alignment vertical="center"/>
    </xf>
    <xf numFmtId="57" fontId="15" fillId="0" borderId="2" xfId="0" applyNumberFormat="1" applyFont="1" applyFill="1" applyBorder="1" applyAlignment="1">
      <alignment horizontal="right" vertical="center"/>
    </xf>
    <xf numFmtId="0" fontId="15" fillId="0" borderId="6" xfId="0" applyFont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right" vertical="center"/>
    </xf>
    <xf numFmtId="0" fontId="5" fillId="0" borderId="43" xfId="3" applyFont="1" applyFill="1" applyBorder="1" applyAlignment="1">
      <alignment horizontal="right" vertical="center"/>
    </xf>
    <xf numFmtId="0" fontId="5" fillId="0" borderId="44" xfId="3" applyFont="1" applyFill="1" applyBorder="1" applyAlignment="1">
      <alignment horizontal="right" vertical="center"/>
    </xf>
    <xf numFmtId="0" fontId="5" fillId="0" borderId="45" xfId="3" applyFont="1" applyFill="1" applyBorder="1">
      <alignment vertical="center"/>
    </xf>
    <xf numFmtId="0" fontId="5" fillId="0" borderId="6" xfId="3" applyFont="1" applyFill="1" applyBorder="1" applyAlignment="1">
      <alignment horizontal="right" vertical="center"/>
    </xf>
    <xf numFmtId="0" fontId="5" fillId="0" borderId="46" xfId="3" applyFont="1" applyFill="1" applyBorder="1" applyAlignment="1">
      <alignment horizontal="right" vertical="center"/>
    </xf>
    <xf numFmtId="0" fontId="5" fillId="0" borderId="47" xfId="3" applyFont="1" applyFill="1" applyBorder="1" applyAlignment="1">
      <alignment horizontal="right" vertical="center"/>
    </xf>
    <xf numFmtId="0" fontId="5" fillId="0" borderId="8" xfId="3" applyFont="1" applyFill="1" applyBorder="1">
      <alignment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1" xfId="0" applyBorder="1" applyAlignment="1"/>
    <xf numFmtId="0" fontId="5" fillId="0" borderId="2" xfId="1" applyNumberFormat="1" applyFont="1" applyFill="1" applyBorder="1">
      <alignment vertical="center"/>
    </xf>
    <xf numFmtId="0" fontId="4" fillId="0" borderId="1" xfId="3" applyBorder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horizontal="right" vertical="center"/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9" fillId="0" borderId="38" xfId="3" applyFont="1" applyFill="1" applyBorder="1" applyAlignment="1">
      <alignment horizontal="center" vertical="center" wrapText="1"/>
    </xf>
    <xf numFmtId="0" fontId="12" fillId="0" borderId="31" xfId="3" applyFont="1" applyBorder="1" applyAlignment="1">
      <alignment horizontal="center" vertical="center"/>
    </xf>
    <xf numFmtId="0" fontId="12" fillId="0" borderId="39" xfId="3" applyFont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 wrapText="1"/>
    </xf>
    <xf numFmtId="0" fontId="7" fillId="0" borderId="36" xfId="3" applyFont="1" applyFill="1" applyBorder="1" applyAlignment="1">
      <alignment horizontal="center" vertical="center" wrapText="1"/>
    </xf>
    <xf numFmtId="0" fontId="9" fillId="0" borderId="28" xfId="3" applyFont="1" applyFill="1" applyBorder="1" applyAlignment="1">
      <alignment horizontal="center" vertical="center" wrapText="1"/>
    </xf>
    <xf numFmtId="0" fontId="10" fillId="0" borderId="28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/>
    </xf>
    <xf numFmtId="0" fontId="5" fillId="3" borderId="28" xfId="3" applyFont="1" applyFill="1" applyBorder="1" applyAlignment="1">
      <alignment horizontal="center" vertical="center"/>
    </xf>
    <xf numFmtId="0" fontId="5" fillId="3" borderId="36" xfId="3" applyFont="1" applyFill="1" applyBorder="1" applyAlignment="1">
      <alignment horizontal="center" vertical="center"/>
    </xf>
    <xf numFmtId="0" fontId="7" fillId="0" borderId="28" xfId="3" applyFont="1" applyFill="1" applyBorder="1" applyAlignment="1">
      <alignment horizontal="center" vertical="center"/>
    </xf>
    <xf numFmtId="0" fontId="7" fillId="0" borderId="36" xfId="3" applyFont="1" applyFill="1" applyBorder="1" applyAlignment="1">
      <alignment horizontal="center" vertical="center"/>
    </xf>
    <xf numFmtId="0" fontId="9" fillId="0" borderId="26" xfId="3" applyFont="1" applyFill="1" applyBorder="1" applyAlignment="1">
      <alignment horizontal="center" vertical="center" wrapText="1"/>
    </xf>
    <xf numFmtId="0" fontId="9" fillId="0" borderId="27" xfId="3" applyFont="1" applyFill="1" applyBorder="1" applyAlignment="1">
      <alignment horizontal="center" vertical="center" wrapText="1"/>
    </xf>
    <xf numFmtId="0" fontId="5" fillId="3" borderId="29" xfId="3" applyFont="1" applyFill="1" applyBorder="1" applyAlignment="1">
      <alignment horizontal="center" vertical="center"/>
    </xf>
    <xf numFmtId="0" fontId="5" fillId="3" borderId="37" xfId="3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 wrapText="1"/>
    </xf>
    <xf numFmtId="0" fontId="5" fillId="0" borderId="36" xfId="3" applyFont="1" applyFill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 wrapText="1"/>
    </xf>
    <xf numFmtId="0" fontId="8" fillId="0" borderId="35" xfId="3" applyFont="1" applyBorder="1" applyAlignment="1">
      <alignment horizontal="center" vertical="center" wrapText="1"/>
    </xf>
    <xf numFmtId="0" fontId="8" fillId="0" borderId="42" xfId="3" applyFont="1" applyBorder="1" applyAlignment="1">
      <alignment horizontal="center" vertical="center" wrapText="1"/>
    </xf>
    <xf numFmtId="0" fontId="8" fillId="0" borderId="26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9" fillId="0" borderId="34" xfId="3" applyFont="1" applyFill="1" applyBorder="1" applyAlignment="1">
      <alignment horizontal="center" vertical="center" wrapText="1"/>
    </xf>
    <xf numFmtId="0" fontId="9" fillId="0" borderId="41" xfId="3" applyFont="1" applyFill="1" applyBorder="1" applyAlignment="1">
      <alignment horizontal="center" vertical="center" wrapText="1"/>
    </xf>
    <xf numFmtId="0" fontId="9" fillId="0" borderId="33" xfId="3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 shrinkToFit="1"/>
    </xf>
    <xf numFmtId="0" fontId="9" fillId="4" borderId="36" xfId="0" applyFont="1" applyFill="1" applyBorder="1" applyAlignment="1">
      <alignment horizontal="center" vertical="center" shrinkToFit="1"/>
    </xf>
    <xf numFmtId="0" fontId="9" fillId="4" borderId="29" xfId="0" applyFont="1" applyFill="1" applyBorder="1" applyAlignment="1">
      <alignment horizontal="center" vertical="center" wrapText="1" shrinkToFit="1"/>
    </xf>
    <xf numFmtId="0" fontId="9" fillId="4" borderId="37" xfId="0" applyFont="1" applyFill="1" applyBorder="1" applyAlignment="1">
      <alignment horizontal="center" vertical="center" shrinkToFit="1"/>
    </xf>
    <xf numFmtId="0" fontId="9" fillId="4" borderId="28" xfId="0" applyFont="1" applyFill="1" applyBorder="1" applyAlignment="1">
      <alignment horizontal="center" vertical="center" shrinkToFit="1"/>
    </xf>
    <xf numFmtId="0" fontId="14" fillId="0" borderId="28" xfId="3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horizontal="center" vertical="center"/>
    </xf>
    <xf numFmtId="0" fontId="5" fillId="0" borderId="32" xfId="3" applyFont="1" applyBorder="1" applyAlignment="1">
      <alignment horizontal="center" vertical="center" wrapText="1"/>
    </xf>
    <xf numFmtId="0" fontId="5" fillId="0" borderId="20" xfId="3" applyFont="1" applyBorder="1" applyAlignment="1">
      <alignment horizontal="center" vertical="center"/>
    </xf>
  </cellXfs>
  <cellStyles count="4">
    <cellStyle name="パーセント" xfId="1" builtinId="5"/>
    <cellStyle name="ハイパーリンク" xfId="2" builtinId="8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85725</xdr:rowOff>
    </xdr:from>
    <xdr:to>
      <xdr:col>7</xdr:col>
      <xdr:colOff>914400</xdr:colOff>
      <xdr:row>25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133350" y="5715000"/>
          <a:ext cx="5153025" cy="971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※看護職員…看護師若しくは准看護師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※計画作成担当者が介護従業者を兼務している場合は、計画作成担当者としてカウントし、重複のないように回答をお願いします。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ukatsucare@city.sagamihara.kanagawa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0"/>
  <sheetViews>
    <sheetView tabSelected="1" view="pageBreakPreview" zoomScale="90" zoomScaleNormal="100" zoomScaleSheetLayoutView="90" workbookViewId="0">
      <selection activeCell="L43" sqref="L43"/>
    </sheetView>
  </sheetViews>
  <sheetFormatPr defaultRowHeight="18.75" x14ac:dyDescent="0.4"/>
  <cols>
    <col min="1" max="1" width="5.125" customWidth="1"/>
    <col min="2" max="2" width="8.25" customWidth="1"/>
    <col min="3" max="3" width="5.375" customWidth="1"/>
    <col min="4" max="9" width="12.875" customWidth="1"/>
  </cols>
  <sheetData>
    <row r="2" spans="1:8" x14ac:dyDescent="0.4">
      <c r="A2" t="s">
        <v>122</v>
      </c>
    </row>
    <row r="4" spans="1:8" x14ac:dyDescent="0.4">
      <c r="A4" t="s">
        <v>0</v>
      </c>
    </row>
    <row r="6" spans="1:8" x14ac:dyDescent="0.4">
      <c r="A6" s="61" t="s">
        <v>1</v>
      </c>
      <c r="B6" s="61"/>
      <c r="C6" s="61"/>
      <c r="D6" s="71"/>
      <c r="E6" s="71"/>
      <c r="F6" s="71"/>
      <c r="G6" s="71"/>
      <c r="H6" s="71"/>
    </row>
    <row r="7" spans="1:8" x14ac:dyDescent="0.4">
      <c r="A7" s="61" t="s">
        <v>2</v>
      </c>
      <c r="B7" s="61"/>
      <c r="C7" s="61"/>
      <c r="D7" s="71"/>
      <c r="E7" s="71"/>
      <c r="F7" s="71"/>
      <c r="G7" s="71"/>
      <c r="H7" s="71"/>
    </row>
    <row r="8" spans="1:8" x14ac:dyDescent="0.4">
      <c r="A8" s="61" t="s">
        <v>3</v>
      </c>
      <c r="B8" s="61"/>
      <c r="C8" s="61"/>
      <c r="D8" s="71"/>
      <c r="E8" s="71"/>
      <c r="F8" s="71"/>
      <c r="G8" s="71"/>
      <c r="H8" s="71"/>
    </row>
    <row r="9" spans="1:8" x14ac:dyDescent="0.4">
      <c r="A9" s="61" t="s">
        <v>4</v>
      </c>
      <c r="B9" s="61"/>
      <c r="C9" s="61"/>
      <c r="D9" s="71"/>
      <c r="E9" s="71"/>
      <c r="F9" s="71"/>
      <c r="G9" s="71"/>
      <c r="H9" s="71"/>
    </row>
    <row r="10" spans="1:8" x14ac:dyDescent="0.4">
      <c r="A10" s="61" t="s">
        <v>5</v>
      </c>
      <c r="B10" s="61"/>
      <c r="C10" s="61"/>
      <c r="D10" s="71"/>
      <c r="E10" s="71"/>
      <c r="F10" s="71"/>
      <c r="G10" s="71"/>
      <c r="H10" s="71"/>
    </row>
    <row r="12" spans="1:8" x14ac:dyDescent="0.4">
      <c r="A12" t="s">
        <v>6</v>
      </c>
    </row>
    <row r="13" spans="1:8" x14ac:dyDescent="0.4">
      <c r="A13" t="s">
        <v>128</v>
      </c>
    </row>
    <row r="15" spans="1:8" ht="60" customHeight="1" x14ac:dyDescent="0.4">
      <c r="A15" s="61"/>
      <c r="B15" s="61"/>
      <c r="C15" s="61"/>
      <c r="D15" s="61"/>
      <c r="E15" s="2" t="s">
        <v>14</v>
      </c>
      <c r="F15" s="3" t="s">
        <v>15</v>
      </c>
      <c r="G15" s="2" t="s">
        <v>16</v>
      </c>
    </row>
    <row r="16" spans="1:8" ht="27" customHeight="1" x14ac:dyDescent="0.4">
      <c r="A16" s="62" t="s">
        <v>7</v>
      </c>
      <c r="B16" s="62"/>
      <c r="C16" s="62"/>
      <c r="D16" s="62"/>
      <c r="E16" s="54"/>
      <c r="F16" s="54"/>
      <c r="G16" s="8">
        <f>SUM(E16:F16)</f>
        <v>0</v>
      </c>
    </row>
    <row r="17" spans="1:7" x14ac:dyDescent="0.4">
      <c r="A17" s="63" t="s">
        <v>8</v>
      </c>
      <c r="B17" s="63"/>
      <c r="C17" s="63"/>
      <c r="D17" s="63"/>
      <c r="E17" s="54"/>
      <c r="F17" s="54"/>
      <c r="G17" s="8">
        <f t="shared" ref="G17:G20" si="0">SUM(E17:F17)</f>
        <v>0</v>
      </c>
    </row>
    <row r="18" spans="1:7" x14ac:dyDescent="0.4">
      <c r="A18" s="5"/>
      <c r="B18" s="65" t="s">
        <v>9</v>
      </c>
      <c r="C18" s="66"/>
      <c r="D18" s="67"/>
      <c r="E18" s="54"/>
      <c r="F18" s="54"/>
      <c r="G18" s="8">
        <f t="shared" si="0"/>
        <v>0</v>
      </c>
    </row>
    <row r="19" spans="1:7" x14ac:dyDescent="0.4">
      <c r="A19" s="63" t="s">
        <v>10</v>
      </c>
      <c r="B19" s="63"/>
      <c r="C19" s="63"/>
      <c r="D19" s="63"/>
      <c r="E19" s="54"/>
      <c r="F19" s="54"/>
      <c r="G19" s="8">
        <f t="shared" si="0"/>
        <v>0</v>
      </c>
    </row>
    <row r="20" spans="1:7" ht="19.5" thickBot="1" x14ac:dyDescent="0.45">
      <c r="A20" s="6"/>
      <c r="B20" s="68" t="s">
        <v>11</v>
      </c>
      <c r="C20" s="69"/>
      <c r="D20" s="70"/>
      <c r="E20" s="55"/>
      <c r="F20" s="55"/>
      <c r="G20" s="9">
        <f t="shared" si="0"/>
        <v>0</v>
      </c>
    </row>
    <row r="21" spans="1:7" ht="19.5" thickTop="1" x14ac:dyDescent="0.4">
      <c r="A21" s="64" t="s">
        <v>12</v>
      </c>
      <c r="B21" s="64"/>
      <c r="C21" s="64"/>
      <c r="D21" s="64"/>
      <c r="E21" s="10">
        <f>E16+E17+E19</f>
        <v>0</v>
      </c>
      <c r="F21" s="10">
        <f>F16+F17+F19</f>
        <v>0</v>
      </c>
      <c r="G21" s="10">
        <f>E21+F21</f>
        <v>0</v>
      </c>
    </row>
    <row r="29" spans="1:7" x14ac:dyDescent="0.4">
      <c r="A29" t="s">
        <v>129</v>
      </c>
    </row>
    <row r="30" spans="1:7" x14ac:dyDescent="0.4">
      <c r="A30" t="s">
        <v>19</v>
      </c>
    </row>
    <row r="32" spans="1:7" ht="66" customHeight="1" x14ac:dyDescent="0.4">
      <c r="A32" s="61"/>
      <c r="B32" s="61"/>
      <c r="C32" s="61"/>
      <c r="D32" s="61"/>
      <c r="E32" s="3" t="s">
        <v>20</v>
      </c>
      <c r="F32" s="3" t="s">
        <v>13</v>
      </c>
      <c r="G32" s="3" t="s">
        <v>21</v>
      </c>
    </row>
    <row r="33" spans="1:8" x14ac:dyDescent="0.4">
      <c r="A33" s="49" t="s">
        <v>22</v>
      </c>
      <c r="B33" s="50"/>
      <c r="C33" s="50"/>
      <c r="D33" s="50"/>
      <c r="E33" s="50"/>
      <c r="F33" s="50"/>
      <c r="G33" s="50"/>
      <c r="H33" s="51"/>
    </row>
    <row r="34" spans="1:8" x14ac:dyDescent="0.4">
      <c r="A34" s="61" t="s">
        <v>7</v>
      </c>
      <c r="B34" s="61"/>
      <c r="C34" s="61"/>
      <c r="D34" s="61"/>
      <c r="E34" s="56"/>
      <c r="F34" s="56"/>
      <c r="G34" s="4">
        <f>E34+F34</f>
        <v>0</v>
      </c>
    </row>
    <row r="35" spans="1:8" x14ac:dyDescent="0.4">
      <c r="A35" s="63" t="s">
        <v>8</v>
      </c>
      <c r="B35" s="63"/>
      <c r="C35" s="63"/>
      <c r="D35" s="63"/>
      <c r="E35" s="56"/>
      <c r="F35" s="56"/>
      <c r="G35" s="4">
        <f t="shared" ref="G35:G38" si="1">E35+F35</f>
        <v>0</v>
      </c>
    </row>
    <row r="36" spans="1:8" x14ac:dyDescent="0.4">
      <c r="A36" s="5"/>
      <c r="B36" s="65" t="s">
        <v>9</v>
      </c>
      <c r="C36" s="66"/>
      <c r="D36" s="67"/>
      <c r="E36" s="56"/>
      <c r="F36" s="56"/>
      <c r="G36" s="4">
        <f t="shared" si="1"/>
        <v>0</v>
      </c>
    </row>
    <row r="37" spans="1:8" x14ac:dyDescent="0.4">
      <c r="A37" s="63" t="s">
        <v>10</v>
      </c>
      <c r="B37" s="63"/>
      <c r="C37" s="63"/>
      <c r="D37" s="63"/>
      <c r="E37" s="56"/>
      <c r="F37" s="56"/>
      <c r="G37" s="4">
        <f t="shared" si="1"/>
        <v>0</v>
      </c>
    </row>
    <row r="38" spans="1:8" ht="19.5" thickBot="1" x14ac:dyDescent="0.45">
      <c r="A38" s="6"/>
      <c r="B38" s="68" t="s">
        <v>11</v>
      </c>
      <c r="C38" s="69"/>
      <c r="D38" s="70"/>
      <c r="E38" s="57"/>
      <c r="F38" s="57"/>
      <c r="G38" s="4">
        <f t="shared" si="1"/>
        <v>0</v>
      </c>
    </row>
    <row r="39" spans="1:8" ht="19.5" thickTop="1" x14ac:dyDescent="0.4">
      <c r="A39" s="64" t="s">
        <v>12</v>
      </c>
      <c r="B39" s="64"/>
      <c r="C39" s="64"/>
      <c r="D39" s="64"/>
      <c r="E39" s="7">
        <f>E34+E35+E37</f>
        <v>0</v>
      </c>
      <c r="F39" s="7">
        <f>F34+F37+F35</f>
        <v>0</v>
      </c>
      <c r="G39" s="7">
        <f>G34+G37+G35</f>
        <v>0</v>
      </c>
    </row>
    <row r="40" spans="1:8" x14ac:dyDescent="0.4">
      <c r="A40" s="49" t="s">
        <v>23</v>
      </c>
      <c r="B40" s="50"/>
      <c r="C40" s="50"/>
      <c r="D40" s="50"/>
      <c r="E40" s="50"/>
      <c r="F40" s="50"/>
      <c r="G40" s="50"/>
      <c r="H40" s="51"/>
    </row>
    <row r="41" spans="1:8" x14ac:dyDescent="0.4">
      <c r="A41" s="61" t="s">
        <v>7</v>
      </c>
      <c r="B41" s="61"/>
      <c r="C41" s="61"/>
      <c r="D41" s="61"/>
      <c r="E41" s="56"/>
      <c r="F41" s="56"/>
      <c r="G41" s="4">
        <f>E41+F41</f>
        <v>0</v>
      </c>
    </row>
    <row r="42" spans="1:8" x14ac:dyDescent="0.4">
      <c r="A42" s="63" t="s">
        <v>8</v>
      </c>
      <c r="B42" s="63"/>
      <c r="C42" s="63"/>
      <c r="D42" s="63"/>
      <c r="E42" s="56"/>
      <c r="F42" s="56"/>
      <c r="G42" s="4">
        <f t="shared" ref="G42:G45" si="2">E42+F42</f>
        <v>0</v>
      </c>
    </row>
    <row r="43" spans="1:8" x14ac:dyDescent="0.4">
      <c r="A43" s="5"/>
      <c r="B43" s="65" t="s">
        <v>9</v>
      </c>
      <c r="C43" s="66"/>
      <c r="D43" s="67"/>
      <c r="E43" s="56"/>
      <c r="F43" s="56"/>
      <c r="G43" s="4">
        <f t="shared" si="2"/>
        <v>0</v>
      </c>
    </row>
    <row r="44" spans="1:8" x14ac:dyDescent="0.4">
      <c r="A44" s="63" t="s">
        <v>10</v>
      </c>
      <c r="B44" s="63"/>
      <c r="C44" s="63"/>
      <c r="D44" s="63"/>
      <c r="E44" s="56"/>
      <c r="F44" s="56"/>
      <c r="G44" s="4">
        <f t="shared" si="2"/>
        <v>0</v>
      </c>
    </row>
    <row r="45" spans="1:8" ht="19.5" thickBot="1" x14ac:dyDescent="0.45">
      <c r="A45" s="6"/>
      <c r="B45" s="68" t="s">
        <v>11</v>
      </c>
      <c r="C45" s="69"/>
      <c r="D45" s="70"/>
      <c r="E45" s="57"/>
      <c r="F45" s="57"/>
      <c r="G45" s="4">
        <f t="shared" si="2"/>
        <v>0</v>
      </c>
    </row>
    <row r="46" spans="1:8" ht="19.5" thickTop="1" x14ac:dyDescent="0.4">
      <c r="A46" s="64" t="s">
        <v>12</v>
      </c>
      <c r="B46" s="64"/>
      <c r="C46" s="64"/>
      <c r="D46" s="64"/>
      <c r="E46" s="7">
        <f>E41+E42+E44</f>
        <v>0</v>
      </c>
      <c r="F46" s="7">
        <f>F41+F42+F44</f>
        <v>0</v>
      </c>
      <c r="G46" s="7">
        <f>E46+F46</f>
        <v>0</v>
      </c>
    </row>
    <row r="48" spans="1:8" x14ac:dyDescent="0.4">
      <c r="A48" t="s">
        <v>49</v>
      </c>
    </row>
    <row r="49" spans="1:7" x14ac:dyDescent="0.4">
      <c r="A49" t="s">
        <v>130</v>
      </c>
    </row>
    <row r="51" spans="1:7" x14ac:dyDescent="0.4">
      <c r="A51" s="72" t="s">
        <v>50</v>
      </c>
      <c r="B51" s="72"/>
      <c r="C51" s="72"/>
      <c r="D51" s="72"/>
      <c r="E51" s="56"/>
    </row>
    <row r="52" spans="1:7" x14ac:dyDescent="0.4">
      <c r="A52" s="72" t="s">
        <v>51</v>
      </c>
      <c r="B52" s="72"/>
      <c r="C52" s="72"/>
      <c r="D52" s="72"/>
      <c r="E52" s="56"/>
    </row>
    <row r="53" spans="1:7" x14ac:dyDescent="0.4">
      <c r="A53" s="72" t="s">
        <v>52</v>
      </c>
      <c r="B53" s="72"/>
      <c r="C53" s="72"/>
      <c r="D53" s="72"/>
      <c r="E53" s="56"/>
    </row>
    <row r="54" spans="1:7" x14ac:dyDescent="0.4">
      <c r="A54" s="46"/>
      <c r="B54" s="46"/>
      <c r="C54" s="46"/>
      <c r="D54" s="46"/>
      <c r="E54" s="46"/>
      <c r="F54" s="47"/>
    </row>
    <row r="55" spans="1:7" x14ac:dyDescent="0.4">
      <c r="A55" t="s">
        <v>131</v>
      </c>
    </row>
    <row r="56" spans="1:7" x14ac:dyDescent="0.4">
      <c r="A56" s="46"/>
      <c r="B56" s="46"/>
      <c r="C56" s="46"/>
      <c r="D56" s="46"/>
      <c r="E56" s="46"/>
      <c r="F56" s="47"/>
    </row>
    <row r="57" spans="1:7" x14ac:dyDescent="0.4">
      <c r="A57" s="72" t="s">
        <v>53</v>
      </c>
      <c r="B57" s="72"/>
      <c r="C57" s="72"/>
      <c r="D57" s="72"/>
      <c r="E57" s="56"/>
    </row>
    <row r="59" spans="1:7" x14ac:dyDescent="0.4">
      <c r="A59" t="s">
        <v>124</v>
      </c>
    </row>
    <row r="60" spans="1:7" x14ac:dyDescent="0.4">
      <c r="A60" t="s">
        <v>54</v>
      </c>
    </row>
    <row r="61" spans="1:7" x14ac:dyDescent="0.4">
      <c r="B61" t="s">
        <v>55</v>
      </c>
    </row>
    <row r="62" spans="1:7" x14ac:dyDescent="0.4">
      <c r="B62" t="s">
        <v>56</v>
      </c>
    </row>
    <row r="64" spans="1:7" x14ac:dyDescent="0.4">
      <c r="A64" s="56"/>
      <c r="B64" s="72" t="s">
        <v>58</v>
      </c>
      <c r="C64" s="72"/>
      <c r="D64" s="72"/>
      <c r="E64" s="72"/>
      <c r="F64" s="72"/>
      <c r="G64" s="72"/>
    </row>
    <row r="65" spans="1:7" x14ac:dyDescent="0.4">
      <c r="A65" s="56"/>
      <c r="B65" s="72" t="s">
        <v>59</v>
      </c>
      <c r="C65" s="72"/>
      <c r="D65" s="72"/>
      <c r="E65" s="72"/>
      <c r="F65" s="72"/>
      <c r="G65" s="72"/>
    </row>
    <row r="66" spans="1:7" x14ac:dyDescent="0.4">
      <c r="A66" s="56"/>
      <c r="B66" s="72" t="s">
        <v>60</v>
      </c>
      <c r="C66" s="72"/>
      <c r="D66" s="72"/>
      <c r="E66" s="72"/>
      <c r="F66" s="72"/>
      <c r="G66" s="72"/>
    </row>
    <row r="67" spans="1:7" x14ac:dyDescent="0.4">
      <c r="A67" s="56"/>
      <c r="B67" s="72" t="s">
        <v>61</v>
      </c>
      <c r="C67" s="72"/>
      <c r="D67" s="72"/>
      <c r="E67" s="72"/>
      <c r="F67" s="72"/>
      <c r="G67" s="72"/>
    </row>
    <row r="68" spans="1:7" x14ac:dyDescent="0.4">
      <c r="A68" s="56"/>
      <c r="B68" s="72" t="s">
        <v>62</v>
      </c>
      <c r="C68" s="72"/>
      <c r="D68" s="72"/>
      <c r="E68" s="72"/>
      <c r="F68" s="72"/>
      <c r="G68" s="72"/>
    </row>
    <row r="69" spans="1:7" x14ac:dyDescent="0.4">
      <c r="A69" s="56"/>
      <c r="B69" s="72" t="s">
        <v>63</v>
      </c>
      <c r="C69" s="72"/>
      <c r="D69" s="72"/>
      <c r="E69" s="72"/>
      <c r="F69" s="72"/>
      <c r="G69" s="72"/>
    </row>
    <row r="70" spans="1:7" x14ac:dyDescent="0.4">
      <c r="A70" s="56"/>
      <c r="B70" s="72" t="s">
        <v>64</v>
      </c>
      <c r="C70" s="72"/>
      <c r="D70" s="72"/>
      <c r="E70" s="72"/>
      <c r="F70" s="72"/>
      <c r="G70" s="72"/>
    </row>
    <row r="71" spans="1:7" x14ac:dyDescent="0.4">
      <c r="A71" s="56"/>
      <c r="B71" s="72" t="s">
        <v>65</v>
      </c>
      <c r="C71" s="72"/>
      <c r="D71" s="72"/>
      <c r="E71" s="72"/>
      <c r="F71" s="72"/>
      <c r="G71" s="72"/>
    </row>
    <row r="72" spans="1:7" x14ac:dyDescent="0.4">
      <c r="A72" s="56"/>
      <c r="B72" s="72" t="s">
        <v>66</v>
      </c>
      <c r="C72" s="72"/>
      <c r="D72" s="72"/>
      <c r="E72" s="72"/>
      <c r="F72" s="72"/>
      <c r="G72" s="72"/>
    </row>
    <row r="73" spans="1:7" x14ac:dyDescent="0.4">
      <c r="A73" s="56"/>
      <c r="B73" s="72" t="s">
        <v>67</v>
      </c>
      <c r="C73" s="72"/>
      <c r="D73" s="72"/>
      <c r="E73" s="72"/>
      <c r="F73" s="72"/>
      <c r="G73" s="72"/>
    </row>
    <row r="74" spans="1:7" x14ac:dyDescent="0.4">
      <c r="A74" s="56"/>
      <c r="B74" s="72" t="s">
        <v>68</v>
      </c>
      <c r="C74" s="72"/>
      <c r="D74" s="72"/>
      <c r="E74" s="72"/>
      <c r="F74" s="72"/>
      <c r="G74" s="72"/>
    </row>
    <row r="75" spans="1:7" x14ac:dyDescent="0.4">
      <c r="A75" s="56"/>
      <c r="B75" s="72" t="s">
        <v>69</v>
      </c>
      <c r="C75" s="72"/>
      <c r="D75" s="72"/>
      <c r="E75" s="72"/>
      <c r="F75" s="72"/>
      <c r="G75" s="72"/>
    </row>
    <row r="76" spans="1:7" x14ac:dyDescent="0.4">
      <c r="A76" s="56"/>
      <c r="B76" s="72" t="s">
        <v>70</v>
      </c>
      <c r="C76" s="72"/>
      <c r="D76" s="72"/>
      <c r="E76" s="72"/>
      <c r="F76" s="72"/>
      <c r="G76" s="72"/>
    </row>
    <row r="77" spans="1:7" x14ac:dyDescent="0.4">
      <c r="A77" s="59" t="s">
        <v>71</v>
      </c>
      <c r="B77" s="59"/>
      <c r="C77" s="59"/>
      <c r="D77" s="59"/>
      <c r="E77" s="59"/>
      <c r="F77" s="59"/>
      <c r="G77" s="59"/>
    </row>
    <row r="78" spans="1:7" ht="68.25" customHeight="1" x14ac:dyDescent="0.4">
      <c r="A78" s="71"/>
      <c r="B78" s="71"/>
      <c r="C78" s="71"/>
      <c r="D78" s="71"/>
      <c r="E78" s="71"/>
      <c r="F78" s="71"/>
      <c r="G78" s="71"/>
    </row>
    <row r="79" spans="1:7" x14ac:dyDescent="0.4">
      <c r="B79" s="48"/>
      <c r="C79" s="48"/>
      <c r="D79" s="48"/>
      <c r="E79" s="48"/>
      <c r="F79" s="48"/>
      <c r="G79" s="48"/>
    </row>
    <row r="80" spans="1:7" x14ac:dyDescent="0.4">
      <c r="B80" s="48"/>
      <c r="C80" s="48"/>
      <c r="D80" s="48"/>
      <c r="E80" s="48"/>
      <c r="F80" s="48"/>
      <c r="G80" s="48"/>
    </row>
    <row r="81" spans="2:7" x14ac:dyDescent="0.4">
      <c r="B81" s="48"/>
      <c r="C81" s="48"/>
      <c r="D81" s="48"/>
      <c r="E81" s="48"/>
      <c r="F81" s="48"/>
      <c r="G81" s="48"/>
    </row>
    <row r="82" spans="2:7" x14ac:dyDescent="0.4">
      <c r="B82" s="48"/>
      <c r="C82" s="48"/>
      <c r="D82" s="48"/>
      <c r="E82" s="48"/>
      <c r="F82" s="48"/>
      <c r="G82" s="48"/>
    </row>
    <row r="98" spans="1:8" x14ac:dyDescent="0.4">
      <c r="A98" t="s">
        <v>125</v>
      </c>
    </row>
    <row r="99" spans="1:8" x14ac:dyDescent="0.4">
      <c r="A99" t="s">
        <v>123</v>
      </c>
    </row>
    <row r="100" spans="1:8" ht="19.5" customHeight="1" x14ac:dyDescent="0.4"/>
    <row r="101" spans="1:8" ht="23.25" customHeight="1" x14ac:dyDescent="0.4">
      <c r="A101" s="4"/>
      <c r="B101" s="62" t="s">
        <v>72</v>
      </c>
      <c r="C101" s="62"/>
      <c r="D101" s="62"/>
      <c r="E101" s="62"/>
      <c r="F101" s="62"/>
      <c r="G101" s="62" t="s">
        <v>73</v>
      </c>
      <c r="H101" s="62"/>
    </row>
    <row r="102" spans="1:8" ht="63.75" customHeight="1" x14ac:dyDescent="0.4">
      <c r="A102" s="60" t="s">
        <v>80</v>
      </c>
      <c r="B102" s="73" t="s">
        <v>76</v>
      </c>
      <c r="C102" s="62"/>
      <c r="D102" s="58" t="s">
        <v>77</v>
      </c>
      <c r="E102" s="58" t="s">
        <v>78</v>
      </c>
      <c r="F102" s="58" t="s">
        <v>79</v>
      </c>
      <c r="G102" s="58" t="s">
        <v>98</v>
      </c>
      <c r="H102" s="58" t="s">
        <v>99</v>
      </c>
    </row>
    <row r="103" spans="1:8" x14ac:dyDescent="0.4">
      <c r="A103" s="60"/>
      <c r="B103" s="45" t="s">
        <v>74</v>
      </c>
      <c r="C103" s="45" t="s">
        <v>75</v>
      </c>
      <c r="D103" s="58"/>
      <c r="E103" s="58"/>
      <c r="F103" s="58"/>
      <c r="G103" s="58"/>
      <c r="H103" s="59"/>
    </row>
    <row r="104" spans="1:8" x14ac:dyDescent="0.4">
      <c r="A104" s="2">
        <v>1</v>
      </c>
      <c r="B104" s="56"/>
      <c r="C104" s="56"/>
      <c r="D104" s="56"/>
      <c r="E104" s="56"/>
      <c r="F104" s="56"/>
      <c r="G104" s="56"/>
      <c r="H104" s="56"/>
    </row>
    <row r="105" spans="1:8" x14ac:dyDescent="0.4">
      <c r="A105" s="2">
        <v>2</v>
      </c>
      <c r="B105" s="56"/>
      <c r="C105" s="56"/>
      <c r="D105" s="56"/>
      <c r="E105" s="56"/>
      <c r="F105" s="56"/>
      <c r="G105" s="56"/>
      <c r="H105" s="56"/>
    </row>
    <row r="106" spans="1:8" x14ac:dyDescent="0.4">
      <c r="A106" s="2">
        <v>3</v>
      </c>
      <c r="B106" s="56"/>
      <c r="C106" s="56"/>
      <c r="D106" s="56"/>
      <c r="E106" s="56"/>
      <c r="F106" s="56"/>
      <c r="G106" s="56"/>
      <c r="H106" s="56"/>
    </row>
    <row r="107" spans="1:8" x14ac:dyDescent="0.4">
      <c r="A107" s="2">
        <v>4</v>
      </c>
      <c r="B107" s="56"/>
      <c r="C107" s="56"/>
      <c r="D107" s="56"/>
      <c r="E107" s="56"/>
      <c r="F107" s="56"/>
      <c r="G107" s="56"/>
      <c r="H107" s="56"/>
    </row>
    <row r="108" spans="1:8" x14ac:dyDescent="0.4">
      <c r="A108" s="2">
        <v>5</v>
      </c>
      <c r="B108" s="56"/>
      <c r="C108" s="56"/>
      <c r="D108" s="56"/>
      <c r="E108" s="56"/>
      <c r="F108" s="56"/>
      <c r="G108" s="56"/>
      <c r="H108" s="56"/>
    </row>
    <row r="109" spans="1:8" x14ac:dyDescent="0.4">
      <c r="A109" s="2">
        <v>6</v>
      </c>
      <c r="B109" s="56"/>
      <c r="C109" s="56"/>
      <c r="D109" s="56"/>
      <c r="E109" s="56"/>
      <c r="F109" s="56"/>
      <c r="G109" s="56"/>
      <c r="H109" s="56"/>
    </row>
    <row r="110" spans="1:8" x14ac:dyDescent="0.4">
      <c r="A110" s="2">
        <v>7</v>
      </c>
      <c r="B110" s="56"/>
      <c r="C110" s="56"/>
      <c r="D110" s="56"/>
      <c r="E110" s="56"/>
      <c r="F110" s="56"/>
      <c r="G110" s="56"/>
      <c r="H110" s="56"/>
    </row>
    <row r="111" spans="1:8" x14ac:dyDescent="0.4">
      <c r="A111" s="2">
        <v>8</v>
      </c>
      <c r="B111" s="56"/>
      <c r="C111" s="56"/>
      <c r="D111" s="56"/>
      <c r="E111" s="56"/>
      <c r="F111" s="56"/>
      <c r="G111" s="56"/>
      <c r="H111" s="56"/>
    </row>
    <row r="112" spans="1:8" x14ac:dyDescent="0.4">
      <c r="A112" s="2">
        <v>9</v>
      </c>
      <c r="B112" s="56"/>
      <c r="C112" s="56"/>
      <c r="D112" s="56"/>
      <c r="E112" s="56"/>
      <c r="F112" s="56"/>
      <c r="G112" s="56"/>
      <c r="H112" s="56"/>
    </row>
    <row r="113" spans="1:8" x14ac:dyDescent="0.4">
      <c r="A113" s="2">
        <v>10</v>
      </c>
      <c r="B113" s="56"/>
      <c r="C113" s="56"/>
      <c r="D113" s="56"/>
      <c r="E113" s="56"/>
      <c r="F113" s="56"/>
      <c r="G113" s="56"/>
      <c r="H113" s="56"/>
    </row>
    <row r="114" spans="1:8" x14ac:dyDescent="0.4">
      <c r="A114" s="2">
        <v>11</v>
      </c>
      <c r="B114" s="56"/>
      <c r="C114" s="56"/>
      <c r="D114" s="56"/>
      <c r="E114" s="56"/>
      <c r="F114" s="56"/>
      <c r="G114" s="56"/>
      <c r="H114" s="56"/>
    </row>
    <row r="115" spans="1:8" x14ac:dyDescent="0.4">
      <c r="A115" s="2">
        <v>12</v>
      </c>
      <c r="B115" s="56"/>
      <c r="C115" s="56"/>
      <c r="D115" s="56"/>
      <c r="E115" s="56"/>
      <c r="F115" s="56"/>
      <c r="G115" s="56"/>
      <c r="H115" s="56"/>
    </row>
    <row r="116" spans="1:8" x14ac:dyDescent="0.4">
      <c r="A116" s="2">
        <v>13</v>
      </c>
      <c r="B116" s="56"/>
      <c r="C116" s="56"/>
      <c r="D116" s="56"/>
      <c r="E116" s="56"/>
      <c r="F116" s="56"/>
      <c r="G116" s="56"/>
      <c r="H116" s="56"/>
    </row>
    <row r="117" spans="1:8" x14ac:dyDescent="0.4">
      <c r="A117" s="2">
        <v>14</v>
      </c>
      <c r="B117" s="56"/>
      <c r="C117" s="56"/>
      <c r="D117" s="56"/>
      <c r="E117" s="56"/>
      <c r="F117" s="56"/>
      <c r="G117" s="56"/>
      <c r="H117" s="56"/>
    </row>
    <row r="118" spans="1:8" x14ac:dyDescent="0.4">
      <c r="A118" s="2">
        <v>15</v>
      </c>
      <c r="B118" s="56"/>
      <c r="C118" s="56"/>
      <c r="D118" s="56"/>
      <c r="E118" s="56"/>
      <c r="F118" s="56"/>
      <c r="G118" s="56"/>
      <c r="H118" s="56"/>
    </row>
    <row r="119" spans="1:8" x14ac:dyDescent="0.4">
      <c r="A119" s="2">
        <v>16</v>
      </c>
      <c r="B119" s="56"/>
      <c r="C119" s="56"/>
      <c r="D119" s="56"/>
      <c r="E119" s="56"/>
      <c r="F119" s="56"/>
      <c r="G119" s="56"/>
      <c r="H119" s="56"/>
    </row>
    <row r="120" spans="1:8" x14ac:dyDescent="0.4">
      <c r="A120" s="2">
        <v>17</v>
      </c>
      <c r="B120" s="56"/>
      <c r="C120" s="56"/>
      <c r="D120" s="56"/>
      <c r="E120" s="56"/>
      <c r="F120" s="56"/>
      <c r="G120" s="56"/>
      <c r="H120" s="56"/>
    </row>
    <row r="121" spans="1:8" x14ac:dyDescent="0.4">
      <c r="A121" s="2">
        <v>18</v>
      </c>
      <c r="B121" s="56"/>
      <c r="C121" s="56"/>
      <c r="D121" s="56"/>
      <c r="E121" s="56"/>
      <c r="F121" s="56"/>
      <c r="G121" s="56"/>
      <c r="H121" s="56"/>
    </row>
    <row r="122" spans="1:8" x14ac:dyDescent="0.4">
      <c r="A122" s="2">
        <v>19</v>
      </c>
      <c r="B122" s="56"/>
      <c r="C122" s="56"/>
      <c r="D122" s="56"/>
      <c r="E122" s="56"/>
      <c r="F122" s="56"/>
      <c r="G122" s="56"/>
      <c r="H122" s="56"/>
    </row>
    <row r="123" spans="1:8" x14ac:dyDescent="0.4">
      <c r="A123" s="2">
        <v>20</v>
      </c>
      <c r="B123" s="56"/>
      <c r="C123" s="56"/>
      <c r="D123" s="56"/>
      <c r="E123" s="56"/>
      <c r="F123" s="56"/>
      <c r="G123" s="56"/>
      <c r="H123" s="56"/>
    </row>
    <row r="124" spans="1:8" x14ac:dyDescent="0.4">
      <c r="A124" s="2">
        <v>21</v>
      </c>
      <c r="B124" s="56"/>
      <c r="C124" s="56"/>
      <c r="D124" s="56"/>
      <c r="E124" s="56"/>
      <c r="F124" s="56"/>
      <c r="G124" s="56"/>
      <c r="H124" s="56"/>
    </row>
    <row r="125" spans="1:8" x14ac:dyDescent="0.4">
      <c r="A125" s="2">
        <v>22</v>
      </c>
      <c r="B125" s="56"/>
      <c r="C125" s="56"/>
      <c r="D125" s="56"/>
      <c r="E125" s="56"/>
      <c r="F125" s="56"/>
      <c r="G125" s="56"/>
      <c r="H125" s="56"/>
    </row>
    <row r="126" spans="1:8" x14ac:dyDescent="0.4">
      <c r="A126" s="2">
        <v>23</v>
      </c>
      <c r="B126" s="56"/>
      <c r="C126" s="56"/>
      <c r="D126" s="56"/>
      <c r="E126" s="56"/>
      <c r="F126" s="56"/>
      <c r="G126" s="56"/>
      <c r="H126" s="56"/>
    </row>
    <row r="127" spans="1:8" x14ac:dyDescent="0.4">
      <c r="A127" s="2">
        <v>24</v>
      </c>
      <c r="B127" s="56"/>
      <c r="C127" s="56"/>
      <c r="D127" s="56"/>
      <c r="E127" s="56"/>
      <c r="F127" s="56"/>
      <c r="G127" s="56"/>
      <c r="H127" s="56"/>
    </row>
    <row r="128" spans="1:8" x14ac:dyDescent="0.4">
      <c r="A128" s="2">
        <v>25</v>
      </c>
      <c r="B128" s="56"/>
      <c r="C128" s="56"/>
      <c r="D128" s="56"/>
      <c r="E128" s="56"/>
      <c r="F128" s="56"/>
      <c r="G128" s="56"/>
      <c r="H128" s="56"/>
    </row>
    <row r="129" spans="1:8" x14ac:dyDescent="0.4">
      <c r="A129" s="2">
        <v>26</v>
      </c>
      <c r="B129" s="56"/>
      <c r="C129" s="56"/>
      <c r="D129" s="56"/>
      <c r="E129" s="56"/>
      <c r="F129" s="56"/>
      <c r="G129" s="56"/>
      <c r="H129" s="56"/>
    </row>
    <row r="130" spans="1:8" x14ac:dyDescent="0.4">
      <c r="A130" s="2">
        <v>27</v>
      </c>
      <c r="B130" s="56"/>
      <c r="C130" s="56"/>
      <c r="D130" s="56"/>
      <c r="E130" s="56"/>
      <c r="F130" s="56"/>
      <c r="G130" s="56"/>
      <c r="H130" s="56"/>
    </row>
    <row r="131" spans="1:8" x14ac:dyDescent="0.4">
      <c r="A131" s="2">
        <v>28</v>
      </c>
      <c r="B131" s="56"/>
      <c r="C131" s="56"/>
      <c r="D131" s="56"/>
      <c r="E131" s="56"/>
      <c r="F131" s="56"/>
      <c r="G131" s="56"/>
      <c r="H131" s="56"/>
    </row>
    <row r="132" spans="1:8" x14ac:dyDescent="0.4">
      <c r="A132" s="2">
        <v>29</v>
      </c>
      <c r="B132" s="56"/>
      <c r="C132" s="56"/>
      <c r="D132" s="56"/>
      <c r="E132" s="56"/>
      <c r="F132" s="56"/>
      <c r="G132" s="56"/>
      <c r="H132" s="56"/>
    </row>
    <row r="134" spans="1:8" x14ac:dyDescent="0.4">
      <c r="A134" t="s">
        <v>81</v>
      </c>
    </row>
    <row r="135" spans="1:8" x14ac:dyDescent="0.4">
      <c r="A135" t="s">
        <v>82</v>
      </c>
    </row>
    <row r="136" spans="1:8" x14ac:dyDescent="0.4">
      <c r="A136" t="s">
        <v>83</v>
      </c>
    </row>
    <row r="138" spans="1:8" x14ac:dyDescent="0.4">
      <c r="A138" t="s">
        <v>126</v>
      </c>
    </row>
    <row r="139" spans="1:8" x14ac:dyDescent="0.4">
      <c r="A139" t="s">
        <v>127</v>
      </c>
    </row>
    <row r="140" spans="1:8" x14ac:dyDescent="0.4">
      <c r="A140" s="11" t="s">
        <v>24</v>
      </c>
    </row>
  </sheetData>
  <sheetProtection sheet="1" objects="1" scenarios="1"/>
  <mergeCells count="58">
    <mergeCell ref="B70:G70"/>
    <mergeCell ref="B71:G71"/>
    <mergeCell ref="B72:G72"/>
    <mergeCell ref="B73:G73"/>
    <mergeCell ref="D102:D103"/>
    <mergeCell ref="E102:E103"/>
    <mergeCell ref="F102:F103"/>
    <mergeCell ref="G102:G103"/>
    <mergeCell ref="B101:F101"/>
    <mergeCell ref="G101:H101"/>
    <mergeCell ref="B102:C102"/>
    <mergeCell ref="B74:G74"/>
    <mergeCell ref="B75:G75"/>
    <mergeCell ref="B76:G76"/>
    <mergeCell ref="A78:G78"/>
    <mergeCell ref="A77:G77"/>
    <mergeCell ref="B65:G65"/>
    <mergeCell ref="B66:G66"/>
    <mergeCell ref="B67:G67"/>
    <mergeCell ref="B68:G68"/>
    <mergeCell ref="B69:G69"/>
    <mergeCell ref="A51:D51"/>
    <mergeCell ref="A52:D52"/>
    <mergeCell ref="A53:D53"/>
    <mergeCell ref="A57:D57"/>
    <mergeCell ref="B64:G64"/>
    <mergeCell ref="A42:D42"/>
    <mergeCell ref="B43:D43"/>
    <mergeCell ref="A44:D44"/>
    <mergeCell ref="A34:D34"/>
    <mergeCell ref="A35:D35"/>
    <mergeCell ref="B36:D36"/>
    <mergeCell ref="D6:H6"/>
    <mergeCell ref="D7:H7"/>
    <mergeCell ref="D8:H8"/>
    <mergeCell ref="D9:H9"/>
    <mergeCell ref="D10:H10"/>
    <mergeCell ref="A6:C6"/>
    <mergeCell ref="A7:C7"/>
    <mergeCell ref="A8:C8"/>
    <mergeCell ref="A9:C9"/>
    <mergeCell ref="A10:C10"/>
    <mergeCell ref="H102:H103"/>
    <mergeCell ref="A102:A103"/>
    <mergeCell ref="A15:D15"/>
    <mergeCell ref="A16:D16"/>
    <mergeCell ref="A17:D17"/>
    <mergeCell ref="A19:D19"/>
    <mergeCell ref="A21:D21"/>
    <mergeCell ref="B18:D18"/>
    <mergeCell ref="B20:D20"/>
    <mergeCell ref="A32:D32"/>
    <mergeCell ref="A46:D46"/>
    <mergeCell ref="A37:D37"/>
    <mergeCell ref="B38:D38"/>
    <mergeCell ref="A39:D39"/>
    <mergeCell ref="B45:D45"/>
    <mergeCell ref="A41:D41"/>
  </mergeCells>
  <phoneticPr fontId="2"/>
  <hyperlinks>
    <hyperlink ref="A140" r:id="rId1"/>
  </hyperlinks>
  <pageMargins left="0.70866141732283472" right="0.31496062992125984" top="0.39370078740157483" bottom="0.19685039370078741" header="0.31496062992125984" footer="0.19685039370078741"/>
  <pageSetup paperSize="9" scale="93" orientation="portrait" r:id="rId2"/>
  <rowBreaks count="5" manualBreakCount="5">
    <brk id="27" max="7" man="1"/>
    <brk id="58" max="7" man="1"/>
    <brk id="97" max="7" man="1"/>
    <brk id="140" max="7" man="1"/>
    <brk id="141" max="7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パラメータ!$D$2:$D$3</xm:f>
          </x14:formula1>
          <xm:sqref>A64:A76</xm:sqref>
        </x14:dataValidation>
        <x14:dataValidation type="list" allowBlank="1" showInputMessage="1" showErrorMessage="1">
          <x14:formula1>
            <xm:f>パラメータ!$E$2:$E$8</xm:f>
          </x14:formula1>
          <xm:sqref>G104:G132</xm:sqref>
        </x14:dataValidation>
        <x14:dataValidation type="list" allowBlank="1" showInputMessage="1" showErrorMessage="1">
          <x14:formula1>
            <xm:f>パラメータ!$F$2:$F$8</xm:f>
          </x14:formula1>
          <xm:sqref>H104:H132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5"/>
  <sheetViews>
    <sheetView zoomScaleNormal="100" workbookViewId="0">
      <selection activeCell="BO11" sqref="BO11"/>
    </sheetView>
  </sheetViews>
  <sheetFormatPr defaultRowHeight="18.75" x14ac:dyDescent="0.4"/>
  <cols>
    <col min="1" max="1" width="8.625" customWidth="1"/>
    <col min="2" max="6" width="18.125" customWidth="1"/>
    <col min="52" max="52" width="15.375" customWidth="1"/>
    <col min="53" max="59" width="12.875" customWidth="1"/>
    <col min="60" max="63" width="13.25" customWidth="1"/>
    <col min="65" max="65" width="12.125" customWidth="1"/>
  </cols>
  <sheetData>
    <row r="1" spans="1:182" s="22" customFormat="1" ht="15.75" customHeight="1" thickBot="1" x14ac:dyDescent="0.45">
      <c r="A1" s="12" t="s">
        <v>26</v>
      </c>
      <c r="B1" s="12"/>
      <c r="C1" s="12"/>
      <c r="D1" s="12"/>
      <c r="E1" s="12"/>
      <c r="F1" s="12"/>
      <c r="G1" s="12"/>
      <c r="H1" s="13"/>
      <c r="I1" s="12"/>
      <c r="J1" s="14" t="s">
        <v>27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  <c r="W1" s="17" t="s">
        <v>101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9"/>
      <c r="AW1" s="15" t="s">
        <v>102</v>
      </c>
      <c r="AX1" s="20"/>
      <c r="AY1" s="21"/>
      <c r="AZ1" s="14" t="s">
        <v>106</v>
      </c>
      <c r="BA1" s="14" t="s">
        <v>108</v>
      </c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</row>
    <row r="2" spans="1:182" s="22" customFormat="1" ht="13.5" customHeight="1" thickBot="1" x14ac:dyDescent="0.45">
      <c r="A2" s="12"/>
      <c r="B2" s="12"/>
      <c r="C2" s="12"/>
      <c r="D2" s="12"/>
      <c r="E2" s="12"/>
      <c r="F2" s="12"/>
      <c r="G2" s="12"/>
      <c r="H2" s="13"/>
      <c r="I2" s="12"/>
      <c r="J2" s="24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95" t="s">
        <v>28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7" t="s">
        <v>29</v>
      </c>
      <c r="AJ2" s="95" t="s">
        <v>30</v>
      </c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100" t="s">
        <v>29</v>
      </c>
      <c r="AW2" s="25"/>
      <c r="AX2" s="27"/>
      <c r="AY2" s="28"/>
      <c r="AZ2" s="29"/>
      <c r="BA2" s="24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</row>
    <row r="3" spans="1:182" s="22" customFormat="1" ht="15" customHeight="1" x14ac:dyDescent="0.4">
      <c r="A3" s="84" t="s">
        <v>31</v>
      </c>
      <c r="B3" s="84" t="s">
        <v>32</v>
      </c>
      <c r="C3" s="90" t="s">
        <v>2</v>
      </c>
      <c r="D3" s="90" t="s">
        <v>3</v>
      </c>
      <c r="E3" s="90" t="s">
        <v>4</v>
      </c>
      <c r="F3" s="90" t="s">
        <v>25</v>
      </c>
      <c r="G3" s="86" t="s">
        <v>33</v>
      </c>
      <c r="H3" s="86" t="s">
        <v>34</v>
      </c>
      <c r="I3" s="78" t="s">
        <v>100</v>
      </c>
      <c r="J3" s="80" t="s">
        <v>35</v>
      </c>
      <c r="K3" s="80"/>
      <c r="L3" s="80" t="s">
        <v>36</v>
      </c>
      <c r="M3" s="80"/>
      <c r="N3" s="81" t="s">
        <v>37</v>
      </c>
      <c r="O3" s="81"/>
      <c r="P3" s="82" t="s">
        <v>38</v>
      </c>
      <c r="Q3" s="82"/>
      <c r="R3" s="83" t="s">
        <v>39</v>
      </c>
      <c r="S3" s="83"/>
      <c r="T3" s="88" t="s">
        <v>40</v>
      </c>
      <c r="U3" s="74" t="s">
        <v>41</v>
      </c>
      <c r="V3" s="76" t="s">
        <v>42</v>
      </c>
      <c r="W3" s="105" t="s">
        <v>35</v>
      </c>
      <c r="X3" s="80"/>
      <c r="Y3" s="80" t="s">
        <v>36</v>
      </c>
      <c r="Z3" s="80"/>
      <c r="AA3" s="92" t="s">
        <v>43</v>
      </c>
      <c r="AB3" s="92"/>
      <c r="AC3" s="82" t="s">
        <v>38</v>
      </c>
      <c r="AD3" s="82"/>
      <c r="AE3" s="92" t="s">
        <v>44</v>
      </c>
      <c r="AF3" s="92"/>
      <c r="AG3" s="88" t="s">
        <v>40</v>
      </c>
      <c r="AH3" s="103" t="s">
        <v>45</v>
      </c>
      <c r="AI3" s="98"/>
      <c r="AJ3" s="105" t="s">
        <v>35</v>
      </c>
      <c r="AK3" s="80"/>
      <c r="AL3" s="80" t="s">
        <v>36</v>
      </c>
      <c r="AM3" s="80"/>
      <c r="AN3" s="92" t="s">
        <v>43</v>
      </c>
      <c r="AO3" s="92"/>
      <c r="AP3" s="82" t="s">
        <v>38</v>
      </c>
      <c r="AQ3" s="82"/>
      <c r="AR3" s="92" t="s">
        <v>44</v>
      </c>
      <c r="AS3" s="92"/>
      <c r="AT3" s="88" t="s">
        <v>40</v>
      </c>
      <c r="AU3" s="103" t="s">
        <v>45</v>
      </c>
      <c r="AV3" s="101"/>
      <c r="AW3" s="113" t="s">
        <v>103</v>
      </c>
      <c r="AX3" s="93" t="s">
        <v>104</v>
      </c>
      <c r="AY3" s="93" t="s">
        <v>105</v>
      </c>
      <c r="AZ3" s="111" t="s">
        <v>107</v>
      </c>
      <c r="BA3" s="110" t="s">
        <v>109</v>
      </c>
      <c r="BB3" s="110" t="s">
        <v>110</v>
      </c>
      <c r="BC3" s="110" t="s">
        <v>111</v>
      </c>
      <c r="BD3" s="106" t="s">
        <v>112</v>
      </c>
      <c r="BE3" s="106" t="s">
        <v>113</v>
      </c>
      <c r="BF3" s="106" t="s">
        <v>114</v>
      </c>
      <c r="BG3" s="106" t="s">
        <v>115</v>
      </c>
      <c r="BH3" s="106" t="s">
        <v>116</v>
      </c>
      <c r="BI3" s="106" t="s">
        <v>117</v>
      </c>
      <c r="BJ3" s="106" t="s">
        <v>118</v>
      </c>
      <c r="BK3" s="106" t="s">
        <v>119</v>
      </c>
      <c r="BL3" s="110" t="s">
        <v>46</v>
      </c>
      <c r="BM3" s="108" t="s">
        <v>120</v>
      </c>
      <c r="BN3" s="5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</row>
    <row r="4" spans="1:182" s="22" customFormat="1" ht="42.75" customHeight="1" thickBot="1" x14ac:dyDescent="0.45">
      <c r="A4" s="85"/>
      <c r="B4" s="85"/>
      <c r="C4" s="91"/>
      <c r="D4" s="91"/>
      <c r="E4" s="91"/>
      <c r="F4" s="91"/>
      <c r="G4" s="87"/>
      <c r="H4" s="87"/>
      <c r="I4" s="79"/>
      <c r="J4" s="30" t="s">
        <v>47</v>
      </c>
      <c r="K4" s="30" t="s">
        <v>48</v>
      </c>
      <c r="L4" s="30" t="s">
        <v>47</v>
      </c>
      <c r="M4" s="30" t="s">
        <v>48</v>
      </c>
      <c r="N4" s="30" t="s">
        <v>47</v>
      </c>
      <c r="O4" s="30" t="s">
        <v>48</v>
      </c>
      <c r="P4" s="30" t="s">
        <v>47</v>
      </c>
      <c r="Q4" s="30" t="s">
        <v>48</v>
      </c>
      <c r="R4" s="30" t="s">
        <v>47</v>
      </c>
      <c r="S4" s="30" t="s">
        <v>48</v>
      </c>
      <c r="T4" s="89"/>
      <c r="U4" s="75"/>
      <c r="V4" s="77"/>
      <c r="W4" s="31" t="s">
        <v>47</v>
      </c>
      <c r="X4" s="30" t="s">
        <v>48</v>
      </c>
      <c r="Y4" s="30" t="s">
        <v>47</v>
      </c>
      <c r="Z4" s="30" t="s">
        <v>48</v>
      </c>
      <c r="AA4" s="30" t="s">
        <v>47</v>
      </c>
      <c r="AB4" s="30" t="s">
        <v>48</v>
      </c>
      <c r="AC4" s="30" t="s">
        <v>47</v>
      </c>
      <c r="AD4" s="30" t="s">
        <v>48</v>
      </c>
      <c r="AE4" s="30" t="s">
        <v>47</v>
      </c>
      <c r="AF4" s="30" t="s">
        <v>48</v>
      </c>
      <c r="AG4" s="89"/>
      <c r="AH4" s="104"/>
      <c r="AI4" s="99"/>
      <c r="AJ4" s="31" t="s">
        <v>47</v>
      </c>
      <c r="AK4" s="30" t="s">
        <v>48</v>
      </c>
      <c r="AL4" s="30" t="s">
        <v>47</v>
      </c>
      <c r="AM4" s="30" t="s">
        <v>48</v>
      </c>
      <c r="AN4" s="30" t="s">
        <v>47</v>
      </c>
      <c r="AO4" s="30" t="s">
        <v>48</v>
      </c>
      <c r="AP4" s="30" t="s">
        <v>47</v>
      </c>
      <c r="AQ4" s="30" t="s">
        <v>48</v>
      </c>
      <c r="AR4" s="30" t="s">
        <v>47</v>
      </c>
      <c r="AS4" s="30" t="s">
        <v>48</v>
      </c>
      <c r="AT4" s="89"/>
      <c r="AU4" s="104"/>
      <c r="AV4" s="102"/>
      <c r="AW4" s="114"/>
      <c r="AX4" s="94"/>
      <c r="AY4" s="94"/>
      <c r="AZ4" s="112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9"/>
      <c r="BN4" s="53" t="s">
        <v>121</v>
      </c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</row>
    <row r="5" spans="1:182" s="22" customFormat="1" ht="13.5" customHeight="1" x14ac:dyDescent="0.4">
      <c r="A5" s="32"/>
      <c r="B5" s="33">
        <f>調査票!D6</f>
        <v>0</v>
      </c>
      <c r="C5" s="33">
        <f>調査票!D7</f>
        <v>0</v>
      </c>
      <c r="D5" s="33">
        <f>調査票!D8</f>
        <v>0</v>
      </c>
      <c r="E5" s="33">
        <f>調査票!D9</f>
        <v>0</v>
      </c>
      <c r="F5" s="33">
        <f>調査票!D10</f>
        <v>0</v>
      </c>
      <c r="G5" s="34"/>
      <c r="H5" s="35"/>
      <c r="I5" s="36"/>
      <c r="J5" s="37">
        <f>調査票!E16</f>
        <v>0</v>
      </c>
      <c r="K5" s="37">
        <f>調査票!F16</f>
        <v>0</v>
      </c>
      <c r="L5" s="37">
        <f>調査票!E17</f>
        <v>0</v>
      </c>
      <c r="M5" s="37">
        <f>調査票!F17</f>
        <v>0</v>
      </c>
      <c r="N5" s="37">
        <f>調査票!E18</f>
        <v>0</v>
      </c>
      <c r="O5" s="37">
        <f>調査票!F18</f>
        <v>0</v>
      </c>
      <c r="P5" s="37">
        <f>調査票!E19</f>
        <v>0</v>
      </c>
      <c r="Q5" s="37">
        <f>調査票!F19</f>
        <v>0</v>
      </c>
      <c r="R5" s="37">
        <f>調査票!E20</f>
        <v>0</v>
      </c>
      <c r="S5" s="37">
        <f>調査票!F20</f>
        <v>0</v>
      </c>
      <c r="T5" s="37">
        <f t="shared" ref="T5:U5" si="0">J5+L5+P5</f>
        <v>0</v>
      </c>
      <c r="U5" s="38">
        <f t="shared" si="0"/>
        <v>0</v>
      </c>
      <c r="V5" s="39">
        <f t="shared" ref="V5" si="1">T5+U5</f>
        <v>0</v>
      </c>
      <c r="W5" s="40">
        <f>調査票!E34</f>
        <v>0</v>
      </c>
      <c r="X5" s="32">
        <f>調査票!F34</f>
        <v>0</v>
      </c>
      <c r="Y5" s="32">
        <f>調査票!E35</f>
        <v>0</v>
      </c>
      <c r="Z5" s="32">
        <f>調査票!F35</f>
        <v>0</v>
      </c>
      <c r="AA5" s="32">
        <f>調査票!E36</f>
        <v>0</v>
      </c>
      <c r="AB5" s="32">
        <f>調査票!F36</f>
        <v>0</v>
      </c>
      <c r="AC5" s="32">
        <f>調査票!E37</f>
        <v>0</v>
      </c>
      <c r="AD5" s="32">
        <f>調査票!F37</f>
        <v>0</v>
      </c>
      <c r="AE5" s="32">
        <f>調査票!E38</f>
        <v>0</v>
      </c>
      <c r="AF5" s="32">
        <f>調査票!F38</f>
        <v>0</v>
      </c>
      <c r="AG5" s="37">
        <f>W5+Y5+AC5</f>
        <v>0</v>
      </c>
      <c r="AH5" s="41">
        <f>X5+Z5+AD5</f>
        <v>0</v>
      </c>
      <c r="AI5" s="42">
        <f t="shared" ref="AI5" si="2">AH5+AG5</f>
        <v>0</v>
      </c>
      <c r="AJ5" s="40">
        <f>調査票!E41</f>
        <v>0</v>
      </c>
      <c r="AK5" s="32">
        <f>調査票!F41</f>
        <v>0</v>
      </c>
      <c r="AL5" s="32">
        <f>調査票!E42</f>
        <v>0</v>
      </c>
      <c r="AM5" s="32">
        <f>調査票!F42</f>
        <v>0</v>
      </c>
      <c r="AN5" s="32">
        <f>調査票!E43</f>
        <v>0</v>
      </c>
      <c r="AO5" s="32">
        <f>調査票!F43</f>
        <v>0</v>
      </c>
      <c r="AP5" s="32">
        <f>調査票!E44</f>
        <v>0</v>
      </c>
      <c r="AQ5" s="32">
        <f>調査票!F44</f>
        <v>0</v>
      </c>
      <c r="AR5" s="32">
        <f>調査票!E45</f>
        <v>0</v>
      </c>
      <c r="AS5" s="32">
        <f>調査票!F45</f>
        <v>0</v>
      </c>
      <c r="AT5" s="37">
        <f>AJ5+AL5+AP5</f>
        <v>0</v>
      </c>
      <c r="AU5" s="41">
        <f>AK5+AM5+AQ5</f>
        <v>0</v>
      </c>
      <c r="AV5" s="43">
        <f t="shared" ref="AV5" si="3">AU5+AT5</f>
        <v>0</v>
      </c>
      <c r="AW5" s="44">
        <f>調査票!E51</f>
        <v>0</v>
      </c>
      <c r="AX5" s="32">
        <f>調査票!E52</f>
        <v>0</v>
      </c>
      <c r="AY5" s="52">
        <f>調査票!E53</f>
        <v>0</v>
      </c>
      <c r="AZ5" s="32">
        <f>調査票!E57</f>
        <v>0</v>
      </c>
      <c r="BA5" s="32">
        <f>調査票!A64</f>
        <v>0</v>
      </c>
      <c r="BB5" s="32">
        <f>調査票!A65</f>
        <v>0</v>
      </c>
      <c r="BC5" s="32">
        <f>調査票!A66</f>
        <v>0</v>
      </c>
      <c r="BD5" s="32">
        <f>調査票!A67</f>
        <v>0</v>
      </c>
      <c r="BE5" s="32">
        <f>調査票!A68</f>
        <v>0</v>
      </c>
      <c r="BF5" s="32">
        <f>調査票!A69</f>
        <v>0</v>
      </c>
      <c r="BG5" s="32">
        <f>調査票!A70</f>
        <v>0</v>
      </c>
      <c r="BH5" s="32">
        <f>調査票!A71</f>
        <v>0</v>
      </c>
      <c r="BI5" s="32">
        <f>調査票!A72</f>
        <v>0</v>
      </c>
      <c r="BJ5" s="32">
        <f>調査票!A73</f>
        <v>0</v>
      </c>
      <c r="BK5" s="32">
        <f>調査票!A74</f>
        <v>0</v>
      </c>
      <c r="BL5" s="32">
        <f>調査票!A75</f>
        <v>0</v>
      </c>
      <c r="BM5" s="32">
        <f>調査票!A76</f>
        <v>0</v>
      </c>
      <c r="BN5" s="53">
        <f>調査票!A78</f>
        <v>0</v>
      </c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</row>
  </sheetData>
  <sheetProtection algorithmName="SHA-512" hashValue="Q9Rozq8AXv51mwJdbgIZzNqHJD/ZvPMuoB5d6D30hkcic3K+KA6TFXgTWVHwXH8reXXaJ3d1DdFIMpfmE5Kvig==" saltValue="uo5jFxACUCh2SWR2SY3ZKQ==" spinCount="100000" sheet="1" objects="1" scenarios="1"/>
  <mergeCells count="52">
    <mergeCell ref="AZ3:AZ4"/>
    <mergeCell ref="AP3:AQ3"/>
    <mergeCell ref="AR3:AS3"/>
    <mergeCell ref="AT3:AT4"/>
    <mergeCell ref="AU3:AU4"/>
    <mergeCell ref="AW3:AW4"/>
    <mergeCell ref="AX3:AX4"/>
    <mergeCell ref="BF3:BF4"/>
    <mergeCell ref="BG3:BG4"/>
    <mergeCell ref="BH3:BH4"/>
    <mergeCell ref="BM3:BM4"/>
    <mergeCell ref="BA3:BA4"/>
    <mergeCell ref="BB3:BB4"/>
    <mergeCell ref="BC3:BC4"/>
    <mergeCell ref="BD3:BD4"/>
    <mergeCell ref="BI3:BI4"/>
    <mergeCell ref="BJ3:BJ4"/>
    <mergeCell ref="BK3:BK4"/>
    <mergeCell ref="BL3:BL4"/>
    <mergeCell ref="BE3:BE4"/>
    <mergeCell ref="AA3:AB3"/>
    <mergeCell ref="AC3:AD3"/>
    <mergeCell ref="AY3:AY4"/>
    <mergeCell ref="W2:AH2"/>
    <mergeCell ref="AI2:AI4"/>
    <mergeCell ref="AJ2:AU2"/>
    <mergeCell ref="AV2:AV4"/>
    <mergeCell ref="AE3:AF3"/>
    <mergeCell ref="AG3:AG4"/>
    <mergeCell ref="AH3:AH4"/>
    <mergeCell ref="AJ3:AK3"/>
    <mergeCell ref="AL3:AM3"/>
    <mergeCell ref="AN3:AO3"/>
    <mergeCell ref="W3:X3"/>
    <mergeCell ref="Y3:Z3"/>
    <mergeCell ref="A3:A4"/>
    <mergeCell ref="B3:B4"/>
    <mergeCell ref="G3:G4"/>
    <mergeCell ref="H3:H4"/>
    <mergeCell ref="T3:T4"/>
    <mergeCell ref="C3:C4"/>
    <mergeCell ref="D3:D4"/>
    <mergeCell ref="F3:F4"/>
    <mergeCell ref="E3:E4"/>
    <mergeCell ref="U3:U4"/>
    <mergeCell ref="V3:V4"/>
    <mergeCell ref="I3:I4"/>
    <mergeCell ref="J3:K3"/>
    <mergeCell ref="L3:M3"/>
    <mergeCell ref="N3:O3"/>
    <mergeCell ref="P3:Q3"/>
    <mergeCell ref="R3:S3"/>
  </mergeCells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activeCell="F9" sqref="F9"/>
    </sheetView>
  </sheetViews>
  <sheetFormatPr defaultRowHeight="18.75" x14ac:dyDescent="0.4"/>
  <sheetData>
    <row r="2" spans="1:6" x14ac:dyDescent="0.4">
      <c r="A2" s="1">
        <v>1</v>
      </c>
      <c r="B2" t="s">
        <v>17</v>
      </c>
      <c r="D2" t="s">
        <v>57</v>
      </c>
      <c r="E2" t="s">
        <v>84</v>
      </c>
      <c r="F2" t="s">
        <v>91</v>
      </c>
    </row>
    <row r="3" spans="1:6" x14ac:dyDescent="0.4">
      <c r="A3" s="1">
        <v>2</v>
      </c>
      <c r="B3" t="s">
        <v>18</v>
      </c>
      <c r="E3" t="s">
        <v>85</v>
      </c>
      <c r="F3" t="s">
        <v>92</v>
      </c>
    </row>
    <row r="4" spans="1:6" x14ac:dyDescent="0.4">
      <c r="A4" s="1">
        <v>3</v>
      </c>
      <c r="E4" t="s">
        <v>86</v>
      </c>
      <c r="F4" t="s">
        <v>93</v>
      </c>
    </row>
    <row r="5" spans="1:6" x14ac:dyDescent="0.4">
      <c r="E5" t="s">
        <v>87</v>
      </c>
      <c r="F5" t="s">
        <v>94</v>
      </c>
    </row>
    <row r="6" spans="1:6" x14ac:dyDescent="0.4">
      <c r="E6" t="s">
        <v>88</v>
      </c>
      <c r="F6" t="s">
        <v>95</v>
      </c>
    </row>
    <row r="7" spans="1:6" x14ac:dyDescent="0.4">
      <c r="E7" t="s">
        <v>89</v>
      </c>
      <c r="F7" t="s">
        <v>96</v>
      </c>
    </row>
    <row r="8" spans="1:6" x14ac:dyDescent="0.4">
      <c r="E8" t="s">
        <v>90</v>
      </c>
      <c r="F8" t="s">
        <v>97</v>
      </c>
    </row>
  </sheetData>
  <sheetProtection algorithmName="SHA-512" hashValue="RYq6Qux59cc+SpwSpN+6RHuPGxSdoiP3YpxmNn+5rIsGtSMOTkAub4oPxeqUDuUMt4C5jMBxMwvYbj/+r8qjwg==" saltValue="0pxWNFjonpFd/PyWoU7dHg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調査票</vt:lpstr>
      <vt:lpstr>まとめ用</vt:lpstr>
      <vt:lpstr>パラメータ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2022-04-12T00:00:21Z</dcterms:modified>
</cp:coreProperties>
</file>