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農政課\04_津久井班\施設関係\R３～鳥居原ふれあいの館関係\★★指定管理関係★★\★R5年度（指定管理募集）★\★指定管理者募集要項等の作成\★作成後の資料★\別添資料\"/>
    </mc:Choice>
  </mc:AlternateContent>
  <bookViews>
    <workbookView xWindow="0" yWindow="0" windowWidth="20490" windowHeight="7560"/>
  </bookViews>
  <sheets>
    <sheet name="Sheet1 (2)"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2" l="1"/>
  <c r="G20" i="2"/>
  <c r="G14" i="2"/>
  <c r="G29" i="2" s="1"/>
</calcChain>
</file>

<file path=xl/sharedStrings.xml><?xml version="1.0" encoding="utf-8"?>
<sst xmlns="http://schemas.openxmlformats.org/spreadsheetml/2006/main" count="93" uniqueCount="68">
  <si>
    <t>維持管理計画</t>
    <rPh sb="0" eb="2">
      <t>イジ</t>
    </rPh>
    <rPh sb="2" eb="4">
      <t>カンリ</t>
    </rPh>
    <rPh sb="4" eb="6">
      <t>ケイカク</t>
    </rPh>
    <phoneticPr fontId="1"/>
  </si>
  <si>
    <t>基本的事項</t>
    <rPh sb="0" eb="3">
      <t>キホンテキ</t>
    </rPh>
    <rPh sb="3" eb="5">
      <t>ジコウ</t>
    </rPh>
    <phoneticPr fontId="1"/>
  </si>
  <si>
    <t>施設管理</t>
    <rPh sb="0" eb="2">
      <t>シセツ</t>
    </rPh>
    <rPh sb="2" eb="4">
      <t>カンリ</t>
    </rPh>
    <phoneticPr fontId="1"/>
  </si>
  <si>
    <t>施設運営</t>
    <rPh sb="0" eb="2">
      <t>シセツ</t>
    </rPh>
    <rPh sb="2" eb="4">
      <t>ウンエイ</t>
    </rPh>
    <phoneticPr fontId="1"/>
  </si>
  <si>
    <t>配点</t>
    <rPh sb="0" eb="2">
      <t>ハイテン</t>
    </rPh>
    <phoneticPr fontId="1"/>
  </si>
  <si>
    <t>評価項目</t>
    <rPh sb="0" eb="2">
      <t>ヒョウカ</t>
    </rPh>
    <rPh sb="2" eb="4">
      <t>コウモク</t>
    </rPh>
    <phoneticPr fontId="1"/>
  </si>
  <si>
    <t>・収入の見込は適切か。
・経費の算出根拠が明確かつ妥当か。
・施設管理に係る経費と事業実施に係る経費の割合が妥当か。</t>
    <rPh sb="1" eb="3">
      <t>シュウニュウ</t>
    </rPh>
    <rPh sb="4" eb="6">
      <t>ミコ</t>
    </rPh>
    <rPh sb="7" eb="9">
      <t>テキセツ</t>
    </rPh>
    <phoneticPr fontId="1"/>
  </si>
  <si>
    <t>・継続的、安定的に業務を実施できる財務状況となっているか。
・施設管理に支障のない組織規模となっているか。</t>
    <rPh sb="31" eb="33">
      <t>シセツ</t>
    </rPh>
    <rPh sb="33" eb="35">
      <t>カンリ</t>
    </rPh>
    <rPh sb="36" eb="38">
      <t>シショウ</t>
    </rPh>
    <phoneticPr fontId="1"/>
  </si>
  <si>
    <t>Ⅲ　管理能力に対する評価（団体本体に対する評価）</t>
    <rPh sb="2" eb="4">
      <t>カンリ</t>
    </rPh>
    <rPh sb="4" eb="6">
      <t>ノウリョク</t>
    </rPh>
    <rPh sb="7" eb="8">
      <t>タイ</t>
    </rPh>
    <rPh sb="10" eb="12">
      <t>ヒョウカ</t>
    </rPh>
    <rPh sb="13" eb="15">
      <t>ダンタイ</t>
    </rPh>
    <rPh sb="15" eb="17">
      <t>ホンタイ</t>
    </rPh>
    <rPh sb="18" eb="19">
      <t>タイ</t>
    </rPh>
    <rPh sb="21" eb="23">
      <t>ヒョウカ</t>
    </rPh>
    <phoneticPr fontId="1"/>
  </si>
  <si>
    <t>Ⅱ　収支計画・経費的効果に対する評価</t>
    <rPh sb="2" eb="4">
      <t>シュウシ</t>
    </rPh>
    <rPh sb="4" eb="6">
      <t>ケイカク</t>
    </rPh>
    <rPh sb="7" eb="10">
      <t>ケイヒテキ</t>
    </rPh>
    <rPh sb="10" eb="12">
      <t>コウカ</t>
    </rPh>
    <rPh sb="13" eb="14">
      <t>タイ</t>
    </rPh>
    <rPh sb="16" eb="18">
      <t>ヒョウカ</t>
    </rPh>
    <phoneticPr fontId="1"/>
  </si>
  <si>
    <t>5・4・3・2・1</t>
  </si>
  <si>
    <t>5・4・3・2・1</t>
    <phoneticPr fontId="1"/>
  </si>
  <si>
    <t>比重</t>
    <rPh sb="0" eb="2">
      <t>ヒジュウ</t>
    </rPh>
    <phoneticPr fontId="1"/>
  </si>
  <si>
    <t>5・3・1</t>
    <phoneticPr fontId="1"/>
  </si>
  <si>
    <t>指定管理者の適性</t>
    <rPh sb="0" eb="2">
      <t>シテイ</t>
    </rPh>
    <rPh sb="2" eb="5">
      <t>カンリシャ</t>
    </rPh>
    <rPh sb="6" eb="8">
      <t>テキセイ</t>
    </rPh>
    <phoneticPr fontId="1"/>
  </si>
  <si>
    <t>地域活性化</t>
    <rPh sb="2" eb="5">
      <t>カッセイカ</t>
    </rPh>
    <phoneticPr fontId="1"/>
  </si>
  <si>
    <t>計画事業（自主事業を除く）</t>
    <rPh sb="0" eb="2">
      <t>ケイカク</t>
    </rPh>
    <rPh sb="2" eb="4">
      <t>ジギョウ</t>
    </rPh>
    <phoneticPr fontId="1"/>
  </si>
  <si>
    <t>自主事業</t>
    <phoneticPr fontId="1"/>
  </si>
  <si>
    <t>・計画する自主事業の目的、内容</t>
    <rPh sb="5" eb="7">
      <t>ジシュ</t>
    </rPh>
    <rPh sb="10" eb="12">
      <t>モクテキ</t>
    </rPh>
    <phoneticPr fontId="1"/>
  </si>
  <si>
    <t>・指標達成に向けたロードマップ
・利用者の平等利用に関する取組
・利用区分、利用料金の設定</t>
    <phoneticPr fontId="1"/>
  </si>
  <si>
    <t>・計画する事業の目的、内容
・広報活動の考え方</t>
    <rPh sb="1" eb="3">
      <t>ケイカク</t>
    </rPh>
    <rPh sb="5" eb="7">
      <t>ジギョウ</t>
    </rPh>
    <rPh sb="8" eb="10">
      <t>モクテキ</t>
    </rPh>
    <rPh sb="11" eb="13">
      <t>ナイヨウ</t>
    </rPh>
    <rPh sb="15" eb="17">
      <t>コウホウ</t>
    </rPh>
    <rPh sb="17" eb="19">
      <t>カツドウ</t>
    </rPh>
    <rPh sb="20" eb="21">
      <t>カンガ</t>
    </rPh>
    <rPh sb="22" eb="23">
      <t>カタ</t>
    </rPh>
    <phoneticPr fontId="1"/>
  </si>
  <si>
    <t>主な評価の視点、加点要素</t>
    <rPh sb="0" eb="1">
      <t>オモ</t>
    </rPh>
    <rPh sb="2" eb="4">
      <t>ヒョウカ</t>
    </rPh>
    <rPh sb="5" eb="7">
      <t>シテン</t>
    </rPh>
    <rPh sb="8" eb="10">
      <t>カテン</t>
    </rPh>
    <rPh sb="10" eb="12">
      <t>ヨウソ</t>
    </rPh>
    <phoneticPr fontId="1"/>
  </si>
  <si>
    <t>管理運営方針</t>
    <phoneticPr fontId="1"/>
  </si>
  <si>
    <t>利用者ニーズ</t>
    <phoneticPr fontId="1"/>
  </si>
  <si>
    <t>・維持管理計画が施設の実情を踏まえたものとなっているか。
・施設の長寿命化の観点が盛り込まれているか。
・環境への配慮がされているか。</t>
    <rPh sb="1" eb="3">
      <t>イジ</t>
    </rPh>
    <rPh sb="3" eb="5">
      <t>カンリ</t>
    </rPh>
    <rPh sb="5" eb="7">
      <t>ケイカク</t>
    </rPh>
    <rPh sb="30" eb="32">
      <t>シセツ</t>
    </rPh>
    <rPh sb="33" eb="34">
      <t>チョウ</t>
    </rPh>
    <rPh sb="34" eb="37">
      <t>ジュミョウカ</t>
    </rPh>
    <rPh sb="38" eb="40">
      <t>カンテン</t>
    </rPh>
    <rPh sb="41" eb="42">
      <t>モ</t>
    </rPh>
    <rPh sb="43" eb="44">
      <t>コ</t>
    </rPh>
    <phoneticPr fontId="1"/>
  </si>
  <si>
    <t>・日常的な維持管理の計画
・定期的な維持管理の計画</t>
    <rPh sb="1" eb="4">
      <t>ニチジョウテキ</t>
    </rPh>
    <rPh sb="5" eb="7">
      <t>イジ</t>
    </rPh>
    <rPh sb="7" eb="9">
      <t>カンリ</t>
    </rPh>
    <rPh sb="10" eb="12">
      <t>ケイカク</t>
    </rPh>
    <rPh sb="14" eb="17">
      <t>テイキテキ</t>
    </rPh>
    <rPh sb="23" eb="25">
      <t>ケイカク</t>
    </rPh>
    <phoneticPr fontId="1"/>
  </si>
  <si>
    <t>人員配置</t>
    <phoneticPr fontId="1"/>
  </si>
  <si>
    <t>・合理的な配置人員数となっているか。
・専門的な資格、技術、経験を有する者は配置されているか。
・職員の資質、能力向上を図るための対策がとられているか。</t>
    <rPh sb="1" eb="4">
      <t>ゴウリテキ</t>
    </rPh>
    <rPh sb="49" eb="51">
      <t>ショクイン</t>
    </rPh>
    <rPh sb="52" eb="54">
      <t>シシツ</t>
    </rPh>
    <rPh sb="55" eb="57">
      <t>ノウリョク</t>
    </rPh>
    <rPh sb="57" eb="59">
      <t>コウジョウ</t>
    </rPh>
    <rPh sb="60" eb="61">
      <t>ハカ</t>
    </rPh>
    <rPh sb="65" eb="67">
      <t>タイサク</t>
    </rPh>
    <phoneticPr fontId="1"/>
  </si>
  <si>
    <t>安全管理及び緊急時の対応</t>
    <rPh sb="4" eb="5">
      <t>オヨ</t>
    </rPh>
    <rPh sb="6" eb="8">
      <t>キンキュウ</t>
    </rPh>
    <rPh sb="8" eb="9">
      <t>ジ</t>
    </rPh>
    <rPh sb="10" eb="12">
      <t>タイオウ</t>
    </rPh>
    <phoneticPr fontId="1"/>
  </si>
  <si>
    <t>・施設の性質を踏まえた安全管理・危機管理体制が提案されているか。
・実効性を担保するための手法が提案されているか。</t>
    <rPh sb="1" eb="3">
      <t>シセツ</t>
    </rPh>
    <rPh sb="4" eb="6">
      <t>セイシツ</t>
    </rPh>
    <rPh sb="7" eb="8">
      <t>フ</t>
    </rPh>
    <rPh sb="11" eb="13">
      <t>アンゼン</t>
    </rPh>
    <rPh sb="13" eb="15">
      <t>カンリ</t>
    </rPh>
    <rPh sb="16" eb="18">
      <t>キキ</t>
    </rPh>
    <rPh sb="18" eb="20">
      <t>カンリ</t>
    </rPh>
    <rPh sb="20" eb="22">
      <t>タイセイ</t>
    </rPh>
    <rPh sb="23" eb="25">
      <t>テイアン</t>
    </rPh>
    <phoneticPr fontId="1"/>
  </si>
  <si>
    <t>適正な管理・経理</t>
    <rPh sb="0" eb="2">
      <t>テキセイ</t>
    </rPh>
    <rPh sb="3" eb="5">
      <t>カンリ</t>
    </rPh>
    <rPh sb="6" eb="8">
      <t>ケイリ</t>
    </rPh>
    <phoneticPr fontId="1"/>
  </si>
  <si>
    <t>・適切な管理方法、保管方法が提案されているか。
・問題が生じた際の対応方法は提案されているか。
・実効性を担保するための手法が提案されているか。</t>
    <rPh sb="1" eb="3">
      <t>テキセツ</t>
    </rPh>
    <rPh sb="4" eb="6">
      <t>カンリ</t>
    </rPh>
    <rPh sb="6" eb="8">
      <t>ホウホウ</t>
    </rPh>
    <rPh sb="9" eb="11">
      <t>ホカン</t>
    </rPh>
    <rPh sb="11" eb="13">
      <t>ホウホウ</t>
    </rPh>
    <rPh sb="14" eb="16">
      <t>テイアン</t>
    </rPh>
    <rPh sb="25" eb="27">
      <t>モンダイ</t>
    </rPh>
    <rPh sb="28" eb="29">
      <t>ショウ</t>
    </rPh>
    <rPh sb="31" eb="32">
      <t>サイ</t>
    </rPh>
    <rPh sb="33" eb="35">
      <t>タイオウ</t>
    </rPh>
    <rPh sb="35" eb="37">
      <t>ホウホウ</t>
    </rPh>
    <rPh sb="38" eb="40">
      <t>テイアン</t>
    </rPh>
    <phoneticPr fontId="1"/>
  </si>
  <si>
    <t>評価資料</t>
    <rPh sb="0" eb="2">
      <t>ヒョウカ</t>
    </rPh>
    <rPh sb="2" eb="4">
      <t>シリョウ</t>
    </rPh>
    <phoneticPr fontId="1"/>
  </si>
  <si>
    <t>・施設の課題を認識・把握できているか。
・指標達成に向けた取組に具体性があるか。（独自指標の設定など）
・利用者が平等利用できるための配慮はされているか。</t>
    <rPh sb="1" eb="3">
      <t>シセツ</t>
    </rPh>
    <rPh sb="4" eb="6">
      <t>カダイ</t>
    </rPh>
    <rPh sb="7" eb="9">
      <t>ニンシキ</t>
    </rPh>
    <rPh sb="10" eb="12">
      <t>ハアク</t>
    </rPh>
    <rPh sb="21" eb="23">
      <t>シヒョウ</t>
    </rPh>
    <rPh sb="23" eb="25">
      <t>タッセイ</t>
    </rPh>
    <rPh sb="26" eb="27">
      <t>ム</t>
    </rPh>
    <rPh sb="29" eb="31">
      <t>トリクミ</t>
    </rPh>
    <rPh sb="32" eb="35">
      <t>グタイセイ</t>
    </rPh>
    <phoneticPr fontId="1"/>
  </si>
  <si>
    <t>・施設管理運営に当たっての抱負
・申請団体の強み</t>
    <rPh sb="17" eb="19">
      <t>シンセイ</t>
    </rPh>
    <rPh sb="19" eb="21">
      <t>ダンタイ</t>
    </rPh>
    <phoneticPr fontId="1"/>
  </si>
  <si>
    <t>・地元雇用や市内事業者の活用への配慮はされているか。
・地域への貢献に資する内容となっているか。
・障害者就労施設等からの調達がされているか。</t>
    <rPh sb="28" eb="30">
      <t>チイキ</t>
    </rPh>
    <rPh sb="32" eb="34">
      <t>コウケン</t>
    </rPh>
    <rPh sb="35" eb="36">
      <t>シ</t>
    </rPh>
    <rPh sb="38" eb="40">
      <t>ナイヨウ</t>
    </rPh>
    <phoneticPr fontId="1"/>
  </si>
  <si>
    <t>・設置目的の達成に資する内容となっているか。（設置目的との関連性）
・魅力ある事業となっているか。
・多数の市民参加が期待できるか。
・事業の実現可能性及び持続性はあるか。
・効果的な広報活動となっているか。（ブランディング戦略など）</t>
    <rPh sb="6" eb="8">
      <t>タッセイ</t>
    </rPh>
    <rPh sb="9" eb="10">
      <t>シ</t>
    </rPh>
    <rPh sb="12" eb="14">
      <t>ナイヨウ</t>
    </rPh>
    <rPh sb="23" eb="25">
      <t>セッチ</t>
    </rPh>
    <rPh sb="25" eb="27">
      <t>モクテキ</t>
    </rPh>
    <rPh sb="29" eb="32">
      <t>カンレンセイ</t>
    </rPh>
    <rPh sb="35" eb="37">
      <t>ミリョク</t>
    </rPh>
    <rPh sb="39" eb="41">
      <t>ジギョウ</t>
    </rPh>
    <rPh sb="51" eb="53">
      <t>タスウ</t>
    </rPh>
    <rPh sb="76" eb="77">
      <t>オヨ</t>
    </rPh>
    <rPh sb="78" eb="81">
      <t>ジゾクセイ</t>
    </rPh>
    <rPh sb="88" eb="91">
      <t>コウカテキ</t>
    </rPh>
    <rPh sb="92" eb="94">
      <t>コウホウ</t>
    </rPh>
    <rPh sb="94" eb="96">
      <t>カツドウ</t>
    </rPh>
    <phoneticPr fontId="1"/>
  </si>
  <si>
    <t>・施設活性化に資する内容となっているか。（利用者サービス、利用率の向上など）
・事業の実現可能性はあるか。
・団体の強みを生かした事業となっているか。（独自性、独創性など）</t>
    <rPh sb="1" eb="3">
      <t>シセツ</t>
    </rPh>
    <rPh sb="3" eb="6">
      <t>カッセイカ</t>
    </rPh>
    <rPh sb="7" eb="8">
      <t>シ</t>
    </rPh>
    <rPh sb="10" eb="12">
      <t>ナイヨウ</t>
    </rPh>
    <rPh sb="55" eb="57">
      <t>ダンタイ</t>
    </rPh>
    <rPh sb="58" eb="59">
      <t>ツヨ</t>
    </rPh>
    <rPh sb="61" eb="62">
      <t>イ</t>
    </rPh>
    <rPh sb="65" eb="67">
      <t>ジギョウ</t>
    </rPh>
    <phoneticPr fontId="1"/>
  </si>
  <si>
    <t>・利用者からの意見、要望を管理運営へ反映しやすい仕組みとなっているか。
・苦情やトラブルに対する対応策が適切に提案されているか。</t>
    <rPh sb="1" eb="4">
      <t>リヨウシャ</t>
    </rPh>
    <rPh sb="7" eb="9">
      <t>イケン</t>
    </rPh>
    <rPh sb="10" eb="12">
      <t>ヨウボウ</t>
    </rPh>
    <rPh sb="13" eb="15">
      <t>カンリ</t>
    </rPh>
    <rPh sb="15" eb="17">
      <t>ウンエイ</t>
    </rPh>
    <rPh sb="18" eb="20">
      <t>ハンエイ</t>
    </rPh>
    <rPh sb="24" eb="26">
      <t>シク</t>
    </rPh>
    <rPh sb="37" eb="39">
      <t>クジョウ</t>
    </rPh>
    <rPh sb="45" eb="46">
      <t>タイ</t>
    </rPh>
    <rPh sb="48" eb="50">
      <t>タイオウ</t>
    </rPh>
    <rPh sb="50" eb="51">
      <t>サク</t>
    </rPh>
    <rPh sb="52" eb="54">
      <t>テキセツ</t>
    </rPh>
    <rPh sb="55" eb="57">
      <t>テイアン</t>
    </rPh>
    <phoneticPr fontId="1"/>
  </si>
  <si>
    <t>収支計画の妥当性</t>
    <phoneticPr fontId="1"/>
  </si>
  <si>
    <t>【定量評価項目】
利益の還元</t>
    <phoneticPr fontId="1"/>
  </si>
  <si>
    <t>団体の経営状況</t>
    <phoneticPr fontId="1"/>
  </si>
  <si>
    <t>・同種施設の管理実績があるか。
・コンプライアンスの推進に資する体制が整えられているか。（セルフモニタリング等）
・同種施設の管理において、行政指導等を受けた経過がないか。
・（指導事例がある場合）行政指導等を受けた事項に対して具体的な改善が図られているか。</t>
    <rPh sb="32" eb="34">
      <t>タイセイ</t>
    </rPh>
    <rPh sb="35" eb="36">
      <t>トトノ</t>
    </rPh>
    <rPh sb="54" eb="55">
      <t>トウ</t>
    </rPh>
    <phoneticPr fontId="1"/>
  </si>
  <si>
    <t>得点</t>
    <rPh sb="0" eb="2">
      <t>トクテン</t>
    </rPh>
    <phoneticPr fontId="1"/>
  </si>
  <si>
    <t>小　計</t>
    <rPh sb="0" eb="1">
      <t>ショウ</t>
    </rPh>
    <rPh sb="2" eb="3">
      <t>ケイ</t>
    </rPh>
    <phoneticPr fontId="1"/>
  </si>
  <si>
    <t>合　計</t>
    <rPh sb="0" eb="1">
      <t>ゴウ</t>
    </rPh>
    <rPh sb="2" eb="3">
      <t>ケイ</t>
    </rPh>
    <phoneticPr fontId="1"/>
  </si>
  <si>
    <t>団体の管理能力</t>
    <phoneticPr fontId="1"/>
  </si>
  <si>
    <t>労働環境の適正性</t>
    <phoneticPr fontId="1"/>
  </si>
  <si>
    <t>[下記の基準により採点を行う]
利益の還元に関する提案が無い又は具体性に欠けている。：１点
利益の還元方法が具体的に示されている。：３点
利益の還元方法のほか、還元額の算定方法が具体的に示されている。：５点</t>
    <rPh sb="84" eb="86">
      <t>サンテイ</t>
    </rPh>
    <rPh sb="86" eb="88">
      <t>ホウホウ</t>
    </rPh>
    <rPh sb="89" eb="92">
      <t>グタイテキ</t>
    </rPh>
    <rPh sb="93" eb="94">
      <t>シメ</t>
    </rPh>
    <rPh sb="102" eb="103">
      <t>テン</t>
    </rPh>
    <phoneticPr fontId="1"/>
  </si>
  <si>
    <r>
      <rPr>
        <b/>
        <u/>
        <sz val="10"/>
        <color theme="1"/>
        <rFont val="游ゴシック"/>
        <family val="3"/>
        <charset val="128"/>
        <scheme val="minor"/>
      </rPr>
      <t>【評価方法】</t>
    </r>
    <r>
      <rPr>
        <sz val="10"/>
        <color theme="1"/>
        <rFont val="游ゴシック"/>
        <family val="2"/>
        <charset val="128"/>
        <scheme val="minor"/>
      </rPr>
      <t xml:space="preserve">
　５：市の基準を満たしており、かつ非常に優れている。
　４：市の基準を満たしており、かつ優れている。
　３：市の基準を満たしている。
　２：市の基準を満たしていないが、改善は可能である。
　１：市の基準を満たしておらず、改善が期待できない。</t>
    </r>
    <r>
      <rPr>
        <b/>
        <u/>
        <sz val="10"/>
        <color theme="1"/>
        <rFont val="游ゴシック"/>
        <family val="3"/>
        <charset val="128"/>
        <scheme val="minor"/>
      </rPr>
      <t/>
    </r>
    <phoneticPr fontId="1"/>
  </si>
  <si>
    <t>・従業員の労働条件（労働時間、健康管理、ワーク・ライフ・バランス等への配慮）は適切か。
・障害者雇用への配慮は適切に行われているか。
・法定雇用障害者数を満たしているか。</t>
    <rPh sb="1" eb="4">
      <t>ジュウギョウイン</t>
    </rPh>
    <rPh sb="5" eb="7">
      <t>ロウドウ</t>
    </rPh>
    <rPh sb="7" eb="9">
      <t>ジョウケン</t>
    </rPh>
    <rPh sb="10" eb="12">
      <t>ロウドウ</t>
    </rPh>
    <rPh sb="12" eb="14">
      <t>ジカン</t>
    </rPh>
    <rPh sb="39" eb="41">
      <t>テキセツ</t>
    </rPh>
    <rPh sb="45" eb="48">
      <t>ショウガイシャ</t>
    </rPh>
    <rPh sb="55" eb="57">
      <t>テキセツ</t>
    </rPh>
    <rPh sb="77" eb="78">
      <t>ミ</t>
    </rPh>
    <phoneticPr fontId="1"/>
  </si>
  <si>
    <t>法令遵守</t>
    <rPh sb="0" eb="2">
      <t>ホウレイ</t>
    </rPh>
    <rPh sb="2" eb="4">
      <t>ジュンシュ</t>
    </rPh>
    <phoneticPr fontId="1"/>
  </si>
  <si>
    <t>・安全、衛生管理の体制
・安全管理及び緊急対応に関するマニュアル整備の考え方
・緊急時の連絡体制</t>
    <rPh sb="1" eb="3">
      <t>アンゼン</t>
    </rPh>
    <rPh sb="4" eb="6">
      <t>エイセイ</t>
    </rPh>
    <rPh sb="6" eb="8">
      <t>カンリ</t>
    </rPh>
    <rPh sb="9" eb="11">
      <t>タイセイ</t>
    </rPh>
    <rPh sb="13" eb="15">
      <t>アンゼン</t>
    </rPh>
    <rPh sb="15" eb="17">
      <t>カンリ</t>
    </rPh>
    <rPh sb="17" eb="18">
      <t>オヨ</t>
    </rPh>
    <rPh sb="19" eb="21">
      <t>キンキュウ</t>
    </rPh>
    <rPh sb="21" eb="23">
      <t>タイオウ</t>
    </rPh>
    <rPh sb="24" eb="25">
      <t>カン</t>
    </rPh>
    <rPh sb="32" eb="34">
      <t>セイビ</t>
    </rPh>
    <rPh sb="35" eb="36">
      <t>カンガ</t>
    </rPh>
    <rPh sb="37" eb="38">
      <t>カタ</t>
    </rPh>
    <rPh sb="40" eb="43">
      <t>キンキュウジ</t>
    </rPh>
    <rPh sb="44" eb="46">
      <t>レンラク</t>
    </rPh>
    <rPh sb="46" eb="48">
      <t>タイセイ</t>
    </rPh>
    <phoneticPr fontId="1"/>
  </si>
  <si>
    <t>・利用者満足度の調査手法
・利用者ニーズの把握、反映方法</t>
    <rPh sb="1" eb="4">
      <t>リヨウシャ</t>
    </rPh>
    <rPh sb="4" eb="7">
      <t>マンゾクド</t>
    </rPh>
    <rPh sb="8" eb="10">
      <t>チョウサ</t>
    </rPh>
    <rPh sb="10" eb="12">
      <t>シュホウ</t>
    </rPh>
    <rPh sb="14" eb="17">
      <t>リヨウシャ</t>
    </rPh>
    <rPh sb="21" eb="23">
      <t>ハアク</t>
    </rPh>
    <rPh sb="24" eb="26">
      <t>ハンエイ</t>
    </rPh>
    <rPh sb="26" eb="28">
      <t>ホウホウ</t>
    </rPh>
    <phoneticPr fontId="1"/>
  </si>
  <si>
    <t>・人員の配置計画
・組織、人員体制の計画
・職員研修の実施計画</t>
    <rPh sb="1" eb="3">
      <t>ジンイン</t>
    </rPh>
    <rPh sb="4" eb="6">
      <t>ハイチ</t>
    </rPh>
    <rPh sb="6" eb="8">
      <t>ケイカク</t>
    </rPh>
    <rPh sb="10" eb="12">
      <t>ソシキ</t>
    </rPh>
    <rPh sb="13" eb="15">
      <t>ジンイン</t>
    </rPh>
    <rPh sb="15" eb="17">
      <t>タイセイ</t>
    </rPh>
    <rPh sb="18" eb="20">
      <t>ケイカク</t>
    </rPh>
    <rPh sb="22" eb="24">
      <t>ショクイン</t>
    </rPh>
    <rPh sb="24" eb="26">
      <t>ケンシュウ</t>
    </rPh>
    <rPh sb="27" eb="29">
      <t>ジッシ</t>
    </rPh>
    <rPh sb="29" eb="31">
      <t>ケイカク</t>
    </rPh>
    <phoneticPr fontId="1"/>
  </si>
  <si>
    <t>基本提案事項（事業計画書目次項目）等</t>
    <rPh sb="0" eb="2">
      <t>キホン</t>
    </rPh>
    <rPh sb="2" eb="4">
      <t>テイアン</t>
    </rPh>
    <rPh sb="4" eb="6">
      <t>ジコウ</t>
    </rPh>
    <rPh sb="7" eb="9">
      <t>ジギョウ</t>
    </rPh>
    <rPh sb="9" eb="12">
      <t>ケイカクショ</t>
    </rPh>
    <rPh sb="12" eb="14">
      <t>モクジ</t>
    </rPh>
    <rPh sb="14" eb="16">
      <t>コウモク</t>
    </rPh>
    <rPh sb="17" eb="18">
      <t>トウ</t>
    </rPh>
    <phoneticPr fontId="1"/>
  </si>
  <si>
    <t>鳥居原ふれあいの館の指定管理者の選考に係る評価票</t>
    <rPh sb="0" eb="3">
      <t>トリイハラ</t>
    </rPh>
    <rPh sb="8" eb="9">
      <t>ヤカタ</t>
    </rPh>
    <rPh sb="10" eb="12">
      <t>シテイ</t>
    </rPh>
    <rPh sb="12" eb="15">
      <t>カンリシャ</t>
    </rPh>
    <rPh sb="16" eb="18">
      <t>センコウ</t>
    </rPh>
    <rPh sb="19" eb="20">
      <t>カカ</t>
    </rPh>
    <rPh sb="21" eb="23">
      <t>ヒョウカ</t>
    </rPh>
    <rPh sb="23" eb="24">
      <t>ヒョウ</t>
    </rPh>
    <phoneticPr fontId="1"/>
  </si>
  <si>
    <t>Ⅰ　事業計画書に対する評価</t>
    <rPh sb="2" eb="4">
      <t>ジギョウ</t>
    </rPh>
    <rPh sb="4" eb="7">
      <t>ケイカクショ</t>
    </rPh>
    <rPh sb="8" eb="9">
      <t>タイ</t>
    </rPh>
    <rPh sb="11" eb="13">
      <t>ヒョウカ</t>
    </rPh>
    <phoneticPr fontId="1"/>
  </si>
  <si>
    <t>・指定管理者となる意義・責務を理解しているか。
・施設の設置目的等を踏まえた管理運営方針となっているか。
・管理運営に対する期待ができるか。</t>
    <rPh sb="25" eb="27">
      <t>シセツ</t>
    </rPh>
    <rPh sb="28" eb="30">
      <t>セッチ</t>
    </rPh>
    <rPh sb="30" eb="32">
      <t>モクテキ</t>
    </rPh>
    <rPh sb="32" eb="33">
      <t>トウ</t>
    </rPh>
    <rPh sb="34" eb="35">
      <t>フ</t>
    </rPh>
    <rPh sb="38" eb="40">
      <t>カンリ</t>
    </rPh>
    <rPh sb="40" eb="42">
      <t>ウンエイ</t>
    </rPh>
    <rPh sb="42" eb="44">
      <t>ホウシン</t>
    </rPh>
    <rPh sb="54" eb="56">
      <t>カンリ</t>
    </rPh>
    <rPh sb="56" eb="58">
      <t>ウンエイ</t>
    </rPh>
    <rPh sb="59" eb="60">
      <t>タイ</t>
    </rPh>
    <rPh sb="62" eb="64">
      <t>キタイ</t>
    </rPh>
    <phoneticPr fontId="1"/>
  </si>
  <si>
    <t>・職員雇用に対する考え方
・再委託先等の選定に対する考え方
・【様式１】委託予定業務一覧表
・市や地域との連携に対する考え方</t>
    <rPh sb="1" eb="3">
      <t>ショクイン</t>
    </rPh>
    <rPh sb="3" eb="5">
      <t>コヨウ</t>
    </rPh>
    <rPh sb="6" eb="7">
      <t>タイ</t>
    </rPh>
    <rPh sb="9" eb="10">
      <t>カンガ</t>
    </rPh>
    <rPh sb="11" eb="12">
      <t>カタ</t>
    </rPh>
    <rPh sb="14" eb="17">
      <t>サイイタク</t>
    </rPh>
    <rPh sb="17" eb="18">
      <t>サキ</t>
    </rPh>
    <rPh sb="18" eb="19">
      <t>トウ</t>
    </rPh>
    <rPh sb="20" eb="22">
      <t>センテイ</t>
    </rPh>
    <rPh sb="23" eb="24">
      <t>タイ</t>
    </rPh>
    <rPh sb="26" eb="27">
      <t>カンガ</t>
    </rPh>
    <rPh sb="28" eb="29">
      <t>カタ</t>
    </rPh>
    <rPh sb="36" eb="38">
      <t>イタク</t>
    </rPh>
    <rPh sb="38" eb="40">
      <t>ヨテイ</t>
    </rPh>
    <rPh sb="40" eb="42">
      <t>ギョウム</t>
    </rPh>
    <rPh sb="42" eb="44">
      <t>イチラン</t>
    </rPh>
    <rPh sb="44" eb="45">
      <t>ヒョウ</t>
    </rPh>
    <rPh sb="47" eb="48">
      <t>シ</t>
    </rPh>
    <rPh sb="49" eb="51">
      <t>チイキ</t>
    </rPh>
    <rPh sb="53" eb="55">
      <t>レンケイ</t>
    </rPh>
    <rPh sb="56" eb="57">
      <t>タイ</t>
    </rPh>
    <rPh sb="59" eb="60">
      <t>カンガ</t>
    </rPh>
    <rPh sb="61" eb="62">
      <t>カタ</t>
    </rPh>
    <phoneticPr fontId="1"/>
  </si>
  <si>
    <t>・帳簿類、現金、書類等の管理方法
・個人情報保護、情報公開の体制
・情報セキュリティの取組
・【様式５】情報セキュリティ対策に関する書類</t>
    <rPh sb="18" eb="20">
      <t>コジン</t>
    </rPh>
    <rPh sb="20" eb="22">
      <t>ジョウホウ</t>
    </rPh>
    <rPh sb="22" eb="24">
      <t>ホゴ</t>
    </rPh>
    <rPh sb="25" eb="27">
      <t>ジョウホウ</t>
    </rPh>
    <rPh sb="27" eb="29">
      <t>コウカイ</t>
    </rPh>
    <rPh sb="30" eb="32">
      <t>タイセイ</t>
    </rPh>
    <rPh sb="34" eb="36">
      <t>ジョウホウ</t>
    </rPh>
    <rPh sb="43" eb="45">
      <t>トリクミ</t>
    </rPh>
    <rPh sb="48" eb="50">
      <t>ヨウシキ</t>
    </rPh>
    <rPh sb="52" eb="54">
      <t>ジョウホウ</t>
    </rPh>
    <rPh sb="60" eb="62">
      <t>タイサク</t>
    </rPh>
    <rPh sb="63" eb="64">
      <t>カン</t>
    </rPh>
    <rPh sb="66" eb="68">
      <t>ショルイ</t>
    </rPh>
    <phoneticPr fontId="1"/>
  </si>
  <si>
    <t>・事業計画書（全体）
・【様式６－１】収支予算書</t>
    <rPh sb="1" eb="3">
      <t>ジギョウ</t>
    </rPh>
    <rPh sb="3" eb="6">
      <t>ケイカクショ</t>
    </rPh>
    <rPh sb="7" eb="9">
      <t>ゼンタイ</t>
    </rPh>
    <rPh sb="13" eb="15">
      <t>ヨウシキ</t>
    </rPh>
    <rPh sb="19" eb="21">
      <t>シュウシ</t>
    </rPh>
    <rPh sb="21" eb="24">
      <t>ヨサンショ</t>
    </rPh>
    <phoneticPr fontId="1"/>
  </si>
  <si>
    <t>・事業計画書（利益の還元に関する項目）
・【様式６－１】収支予算書</t>
    <rPh sb="1" eb="3">
      <t>ジギョウ</t>
    </rPh>
    <rPh sb="3" eb="6">
      <t>ケイカクショ</t>
    </rPh>
    <rPh sb="7" eb="9">
      <t>リエキ</t>
    </rPh>
    <rPh sb="10" eb="12">
      <t>カンゲン</t>
    </rPh>
    <rPh sb="13" eb="14">
      <t>カン</t>
    </rPh>
    <rPh sb="16" eb="18">
      <t>コウモク</t>
    </rPh>
    <rPh sb="30" eb="33">
      <t>ヨサンショ</t>
    </rPh>
    <phoneticPr fontId="1"/>
  </si>
  <si>
    <t>・事業計画書（雇用及び労働条件）
・【様式２】団体等の労働条件
・【様式３】障害者の雇用状況を把握することのできる書類</t>
    <rPh sb="1" eb="3">
      <t>ジギョウ</t>
    </rPh>
    <rPh sb="3" eb="6">
      <t>ケイカクショ</t>
    </rPh>
    <rPh sb="7" eb="9">
      <t>コヨウ</t>
    </rPh>
    <rPh sb="9" eb="10">
      <t>オヨ</t>
    </rPh>
    <rPh sb="11" eb="13">
      <t>ロウドウ</t>
    </rPh>
    <rPh sb="13" eb="15">
      <t>ジョウケン</t>
    </rPh>
    <rPh sb="19" eb="21">
      <t>ヨウシキ</t>
    </rPh>
    <rPh sb="23" eb="25">
      <t>ダンタイ</t>
    </rPh>
    <rPh sb="25" eb="26">
      <t>トウ</t>
    </rPh>
    <rPh sb="27" eb="29">
      <t>ロウドウ</t>
    </rPh>
    <rPh sb="29" eb="31">
      <t>ジョウケン</t>
    </rPh>
    <rPh sb="34" eb="36">
      <t>ヨウシキ</t>
    </rPh>
    <phoneticPr fontId="1"/>
  </si>
  <si>
    <t>【最低基準点】
　指定管理者候補団体の最低基準点は、評価基準の評価の得点（選考委員４名の合計得点）が２１６点以上とする。ただし、「1２利益の還元」以外の評価項目に「１点」の評価がある場合は、別途、指定管理者としての適格性について協議を指定管理者選考委員会において行う。</t>
    <rPh sb="1" eb="3">
      <t>サイテイ</t>
    </rPh>
    <rPh sb="3" eb="6">
      <t>キジュンテン</t>
    </rPh>
    <rPh sb="73" eb="75">
      <t>イガイ</t>
    </rPh>
    <rPh sb="83" eb="84">
      <t>テン</t>
    </rPh>
    <phoneticPr fontId="1"/>
  </si>
  <si>
    <t>・【資料５】定款その他団体の目的、組織、業務の執行等を示す書類
・【資料６】決算書類等
・【様式４】団体等の事業実績に関する書類</t>
    <rPh sb="2" eb="4">
      <t>シリョウ</t>
    </rPh>
    <rPh sb="6" eb="8">
      <t>テイカン</t>
    </rPh>
    <rPh sb="10" eb="11">
      <t>タ</t>
    </rPh>
    <rPh sb="11" eb="13">
      <t>ダンタイ</t>
    </rPh>
    <rPh sb="14" eb="16">
      <t>モクテキ</t>
    </rPh>
    <rPh sb="17" eb="19">
      <t>ソシキ</t>
    </rPh>
    <rPh sb="20" eb="22">
      <t>ギョウム</t>
    </rPh>
    <rPh sb="23" eb="25">
      <t>シッコウ</t>
    </rPh>
    <rPh sb="25" eb="26">
      <t>トウ</t>
    </rPh>
    <rPh sb="27" eb="28">
      <t>シメ</t>
    </rPh>
    <rPh sb="29" eb="31">
      <t>ショルイ</t>
    </rPh>
    <rPh sb="46" eb="48">
      <t>ヨウシキ</t>
    </rPh>
    <rPh sb="50" eb="52">
      <t>ダンタイ</t>
    </rPh>
    <rPh sb="52" eb="53">
      <t>トウ</t>
    </rPh>
    <rPh sb="54" eb="56">
      <t>ジギョウ</t>
    </rPh>
    <rPh sb="56" eb="58">
      <t>ジッセキ</t>
    </rPh>
    <rPh sb="59" eb="60">
      <t>カン</t>
    </rPh>
    <rPh sb="62" eb="64">
      <t>ショルイ</t>
    </rPh>
    <phoneticPr fontId="1"/>
  </si>
  <si>
    <t>・【様式４】団体等の事業実績に関する書類
・【資料11(1)】コンプライアンスの取組に関する書類
・行政処分の内容等を示す書類</t>
    <rPh sb="2" eb="4">
      <t>ヨウシキ</t>
    </rPh>
    <rPh sb="6" eb="8">
      <t>ダンタイ</t>
    </rPh>
    <rPh sb="8" eb="9">
      <t>トウ</t>
    </rPh>
    <rPh sb="10" eb="12">
      <t>ジギョウ</t>
    </rPh>
    <rPh sb="12" eb="14">
      <t>ジッセキ</t>
    </rPh>
    <rPh sb="15" eb="16">
      <t>カン</t>
    </rPh>
    <rPh sb="18" eb="20">
      <t>ショルイ</t>
    </rPh>
    <rPh sb="40" eb="42">
      <t>トリクミ</t>
    </rPh>
    <rPh sb="43" eb="44">
      <t>カン</t>
    </rPh>
    <rPh sb="46" eb="48">
      <t>ショルイ</t>
    </rPh>
    <rPh sb="50" eb="52">
      <t>ギョウセイ</t>
    </rPh>
    <phoneticPr fontId="1"/>
  </si>
  <si>
    <t>委員名　　　　　　　　　　　　　　　　</t>
    <rPh sb="0" eb="2">
      <t>イイン</t>
    </rPh>
    <rPh sb="2" eb="3">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</si>
</sst>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b/>
      <u/>
      <sz val="10"/>
      <color theme="1"/>
      <name val="游ゴシック"/>
      <family val="3"/>
      <charset val="128"/>
      <scheme val="minor"/>
    </font>
    <font>
      <b/>
      <u/>
      <sz val="12"/>
      <color theme="1"/>
      <name val="游ゴシック"/>
      <family val="3"/>
      <charset val="128"/>
      <scheme val="minor"/>
    </font>
    <font>
      <b/>
      <u/>
      <sz val="14"/>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ck">
        <color rgb="FF0070C0"/>
      </left>
      <right style="thin">
        <color indexed="64"/>
      </right>
      <top style="thick">
        <color rgb="FF0070C0"/>
      </top>
      <bottom style="thin">
        <color indexed="64"/>
      </bottom>
      <diagonal/>
    </border>
    <border>
      <left style="thin">
        <color indexed="64"/>
      </left>
      <right style="thin">
        <color indexed="64"/>
      </right>
      <top style="thick">
        <color rgb="FF0070C0"/>
      </top>
      <bottom style="thin">
        <color indexed="64"/>
      </bottom>
      <diagonal/>
    </border>
    <border>
      <left style="thin">
        <color indexed="64"/>
      </left>
      <right style="thick">
        <color rgb="FF0070C0"/>
      </right>
      <top style="thick">
        <color rgb="FF0070C0"/>
      </top>
      <bottom style="thin">
        <color indexed="64"/>
      </bottom>
      <diagonal/>
    </border>
    <border>
      <left style="thick">
        <color rgb="FF0070C0"/>
      </left>
      <right style="thin">
        <color indexed="64"/>
      </right>
      <top style="thin">
        <color indexed="64"/>
      </top>
      <bottom/>
      <diagonal/>
    </border>
    <border>
      <left/>
      <right style="thick">
        <color rgb="FF0070C0"/>
      </right>
      <top style="thin">
        <color indexed="64"/>
      </top>
      <bottom style="dashed">
        <color indexed="64"/>
      </bottom>
      <diagonal/>
    </border>
    <border>
      <left style="thick">
        <color rgb="FF0070C0"/>
      </left>
      <right style="thin">
        <color indexed="64"/>
      </right>
      <top/>
      <bottom/>
      <diagonal/>
    </border>
    <border>
      <left/>
      <right style="thick">
        <color rgb="FF0070C0"/>
      </right>
      <top style="dashed">
        <color indexed="64"/>
      </top>
      <bottom style="dashed">
        <color indexed="64"/>
      </bottom>
      <diagonal/>
    </border>
    <border>
      <left style="thick">
        <color rgb="FF0070C0"/>
      </left>
      <right style="thin">
        <color indexed="64"/>
      </right>
      <top/>
      <bottom style="thin">
        <color indexed="64"/>
      </bottom>
      <diagonal/>
    </border>
    <border>
      <left/>
      <right style="thick">
        <color rgb="FF0070C0"/>
      </right>
      <top/>
      <bottom style="thin">
        <color indexed="64"/>
      </bottom>
      <diagonal/>
    </border>
    <border>
      <left/>
      <right style="thick">
        <color rgb="FF0070C0"/>
      </right>
      <top style="dashed">
        <color indexed="64"/>
      </top>
      <bottom style="thin">
        <color indexed="64"/>
      </bottom>
      <diagonal/>
    </border>
    <border>
      <left style="thick">
        <color rgb="FF0070C0"/>
      </left>
      <right style="thin">
        <color indexed="64"/>
      </right>
      <top/>
      <bottom style="thick">
        <color rgb="FF0070C0"/>
      </bottom>
      <diagonal/>
    </border>
    <border>
      <left style="thin">
        <color indexed="64"/>
      </left>
      <right/>
      <top style="dashed">
        <color indexed="64"/>
      </top>
      <bottom style="thick">
        <color rgb="FF0070C0"/>
      </bottom>
      <diagonal/>
    </border>
    <border>
      <left/>
      <right style="thin">
        <color indexed="64"/>
      </right>
      <top style="dashed">
        <color indexed="64"/>
      </top>
      <bottom style="thick">
        <color rgb="FF0070C0"/>
      </bottom>
      <diagonal/>
    </border>
    <border>
      <left/>
      <right style="thick">
        <color rgb="FF0070C0"/>
      </right>
      <top style="dashed">
        <color indexed="64"/>
      </top>
      <bottom style="thick">
        <color rgb="FF0070C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ashed">
        <color indexed="64"/>
      </top>
      <bottom/>
      <diagonal/>
    </border>
    <border>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alignment vertical="center"/>
    </xf>
  </cellStyleXfs>
  <cellXfs count="94">
    <xf numFmtId="0" fontId="0" fillId="0" borderId="0" xfId="0">
      <alignment vertical="center"/>
    </xf>
    <xf numFmtId="0" fontId="0" fillId="0" borderId="0" xfId="0" applyAlignment="1">
      <alignment vertical="center" wrapText="1"/>
    </xf>
    <xf numFmtId="0" fontId="3" fillId="0" borderId="0" xfId="0" applyFont="1">
      <alignment vertical="center"/>
    </xf>
    <xf numFmtId="0" fontId="3" fillId="0" borderId="1" xfId="0" applyFont="1" applyBorder="1" applyAlignment="1">
      <alignment vertical="center" wrapText="1"/>
    </xf>
    <xf numFmtId="0" fontId="4" fillId="2" borderId="5" xfId="0" applyFont="1" applyFill="1" applyBorder="1" applyAlignment="1">
      <alignment horizontal="center" vertical="center"/>
    </xf>
    <xf numFmtId="0" fontId="5" fillId="0" borderId="0" xfId="0" applyFont="1">
      <alignment vertical="center"/>
    </xf>
    <xf numFmtId="0" fontId="6" fillId="0" borderId="0" xfId="0" applyFont="1">
      <alignment vertical="center"/>
    </xf>
    <xf numFmtId="0" fontId="3" fillId="0" borderId="0" xfId="0" applyFont="1" applyAlignment="1">
      <alignment horizontal="right" vertical="center"/>
    </xf>
    <xf numFmtId="0" fontId="0" fillId="0" borderId="2"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2" borderId="3"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top"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horizontal="center" vertical="center"/>
    </xf>
    <xf numFmtId="0" fontId="0" fillId="3" borderId="1" xfId="0" applyFill="1" applyBorder="1" applyAlignment="1">
      <alignment horizontal="center" vertical="center"/>
    </xf>
    <xf numFmtId="0" fontId="0" fillId="2" borderId="7" xfId="0" applyFill="1" applyBorder="1" applyAlignment="1">
      <alignment vertical="center" wrapText="1"/>
    </xf>
    <xf numFmtId="0" fontId="0" fillId="2" borderId="8" xfId="0" applyFill="1" applyBorder="1" applyAlignment="1">
      <alignment vertical="center" wrapText="1"/>
    </xf>
    <xf numFmtId="0" fontId="0" fillId="0" borderId="3" xfId="0" applyFill="1" applyBorder="1" applyAlignment="1">
      <alignment horizontal="center" vertical="center"/>
    </xf>
    <xf numFmtId="0" fontId="0" fillId="2" borderId="5" xfId="0" applyFill="1" applyBorder="1" applyAlignment="1">
      <alignment horizontal="center" vertical="center"/>
    </xf>
    <xf numFmtId="0" fontId="8" fillId="0" borderId="0" xfId="0" applyFont="1" applyAlignment="1">
      <alignment vertical="top"/>
    </xf>
    <xf numFmtId="0" fontId="0" fillId="2" borderId="5" xfId="0" applyFill="1" applyBorder="1" applyAlignment="1">
      <alignment horizontal="center" vertical="center"/>
    </xf>
    <xf numFmtId="0" fontId="0" fillId="0" borderId="12" xfId="0" applyBorder="1" applyAlignment="1">
      <alignment horizontal="center" vertical="center"/>
    </xf>
    <xf numFmtId="0" fontId="0" fillId="3" borderId="12" xfId="0" applyFill="1" applyBorder="1" applyAlignment="1">
      <alignment horizontal="center" vertical="center"/>
    </xf>
    <xf numFmtId="0" fontId="0" fillId="2" borderId="14" xfId="0" applyFill="1" applyBorder="1" applyAlignment="1">
      <alignment vertical="center" wrapText="1"/>
    </xf>
    <xf numFmtId="0" fontId="0" fillId="2" borderId="16" xfId="0" applyFill="1" applyBorder="1" applyAlignment="1">
      <alignment horizontal="center" vertical="center" textRotation="255"/>
    </xf>
    <xf numFmtId="0" fontId="0" fillId="2" borderId="15" xfId="0" applyFill="1" applyBorder="1" applyAlignment="1">
      <alignment vertical="center" textRotation="255"/>
    </xf>
    <xf numFmtId="0" fontId="0" fillId="2" borderId="17" xfId="0" applyFill="1" applyBorder="1" applyAlignment="1">
      <alignment vertical="center" textRotation="255"/>
    </xf>
    <xf numFmtId="0" fontId="0" fillId="2" borderId="18" xfId="0" applyFill="1" applyBorder="1" applyAlignment="1">
      <alignment horizontal="center" vertical="center" textRotation="255"/>
    </xf>
    <xf numFmtId="0" fontId="0" fillId="2" borderId="19" xfId="0" applyFill="1" applyBorder="1" applyAlignment="1">
      <alignment horizontal="center" vertical="center" textRotation="255"/>
    </xf>
    <xf numFmtId="0" fontId="0" fillId="2" borderId="18" xfId="0" applyFill="1" applyBorder="1" applyAlignment="1">
      <alignment vertical="center" textRotation="255"/>
    </xf>
    <xf numFmtId="0" fontId="4" fillId="2" borderId="1" xfId="0" applyFont="1" applyFill="1" applyBorder="1" applyAlignment="1">
      <alignment horizontal="center" vertical="center"/>
    </xf>
    <xf numFmtId="0" fontId="3"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3" fillId="0" borderId="1" xfId="0" applyFont="1" applyBorder="1" applyAlignment="1">
      <alignment vertical="top" wrapText="1"/>
    </xf>
    <xf numFmtId="0" fontId="4" fillId="2" borderId="11" xfId="0" applyFont="1" applyFill="1" applyBorder="1" applyAlignment="1">
      <alignment horizontal="center" vertical="center"/>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4" xfId="0" applyFont="1" applyBorder="1" applyAlignment="1">
      <alignment vertical="top" wrapText="1"/>
    </xf>
    <xf numFmtId="0" fontId="0" fillId="0" borderId="0" xfId="0" applyBorder="1" applyAlignment="1">
      <alignment vertical="center" wrapText="1"/>
    </xf>
    <xf numFmtId="0" fontId="3" fillId="0" borderId="0" xfId="0" applyFont="1" applyBorder="1" applyAlignment="1">
      <alignment horizontal="right" vertical="center"/>
    </xf>
    <xf numFmtId="0" fontId="4" fillId="2" borderId="22" xfId="0" applyFont="1" applyFill="1" applyBorder="1" applyAlignment="1">
      <alignment horizontal="center" vertical="center"/>
    </xf>
    <xf numFmtId="0" fontId="3" fillId="0" borderId="24" xfId="0" applyFont="1" applyBorder="1" applyAlignment="1">
      <alignment vertical="top" wrapText="1"/>
    </xf>
    <xf numFmtId="0" fontId="3" fillId="0" borderId="26"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0" fillId="2" borderId="31" xfId="0" applyFill="1" applyBorder="1" applyAlignment="1">
      <alignment horizontal="center" vertical="center"/>
    </xf>
    <xf numFmtId="0" fontId="0" fillId="2" borderId="32" xfId="0" applyFill="1" applyBorder="1" applyAlignment="1">
      <alignment vertical="center" wrapText="1"/>
    </xf>
    <xf numFmtId="0" fontId="3" fillId="0" borderId="33" xfId="0" applyFont="1" applyBorder="1" applyAlignment="1">
      <alignment vertical="top" wrapText="1"/>
    </xf>
    <xf numFmtId="0" fontId="0" fillId="2" borderId="6" xfId="0" applyFill="1" applyBorder="1" applyAlignment="1">
      <alignment horizontal="center" vertical="center" wrapText="1"/>
    </xf>
    <xf numFmtId="0" fontId="0" fillId="4" borderId="2" xfId="0" applyFill="1" applyBorder="1" applyAlignment="1">
      <alignment horizontal="center" vertical="center" wrapText="1"/>
    </xf>
    <xf numFmtId="0" fontId="0" fillId="4" borderId="4" xfId="0" applyFill="1" applyBorder="1" applyAlignment="1">
      <alignment horizontal="center" vertical="center"/>
    </xf>
    <xf numFmtId="0" fontId="0" fillId="0" borderId="1" xfId="0" applyFill="1" applyBorder="1" applyAlignment="1">
      <alignment horizontal="center" vertical="center"/>
    </xf>
    <xf numFmtId="0" fontId="3" fillId="0" borderId="0" xfId="0" applyFont="1" applyAlignment="1">
      <alignment vertical="top" wrapText="1"/>
    </xf>
    <xf numFmtId="0" fontId="0" fillId="0" borderId="35" xfId="0" applyBorder="1" applyAlignment="1">
      <alignment horizontal="center" vertical="center"/>
    </xf>
    <xf numFmtId="0" fontId="0" fillId="3" borderId="35" xfId="0" applyFill="1" applyBorder="1" applyAlignment="1">
      <alignment horizontal="center" vertical="center"/>
    </xf>
    <xf numFmtId="0" fontId="2" fillId="2" borderId="34" xfId="0" applyFont="1" applyFill="1" applyBorder="1" applyAlignment="1">
      <alignment horizontal="center" vertical="center"/>
    </xf>
    <xf numFmtId="0" fontId="0" fillId="4" borderId="36" xfId="0" applyFill="1" applyBorder="1" applyAlignment="1">
      <alignment horizontal="center" vertical="center"/>
    </xf>
    <xf numFmtId="0" fontId="0" fillId="0" borderId="34" xfId="0" applyBorder="1" applyAlignment="1">
      <alignment horizontal="center" vertical="center"/>
    </xf>
    <xf numFmtId="0" fontId="0" fillId="3" borderId="34" xfId="0" applyFill="1" applyBorder="1" applyAlignment="1">
      <alignment horizontal="center" vertical="center"/>
    </xf>
    <xf numFmtId="0" fontId="0" fillId="0" borderId="5" xfId="0" applyFill="1" applyBorder="1" applyAlignment="1">
      <alignment horizontal="center" vertical="center"/>
    </xf>
    <xf numFmtId="0" fontId="0" fillId="0" borderId="34" xfId="0" applyFill="1" applyBorder="1" applyAlignment="1">
      <alignment horizontal="center" vertical="center"/>
    </xf>
    <xf numFmtId="0" fontId="0" fillId="3" borderId="10" xfId="0" applyFill="1" applyBorder="1" applyAlignment="1">
      <alignment horizontal="center" vertical="center"/>
    </xf>
    <xf numFmtId="0" fontId="0" fillId="0" borderId="10" xfId="0" applyFill="1" applyBorder="1" applyAlignment="1">
      <alignment horizontal="center" vertical="center"/>
    </xf>
    <xf numFmtId="0" fontId="0" fillId="0" borderId="36" xfId="0" applyBorder="1" applyAlignment="1">
      <alignment horizontal="center" vertical="center"/>
    </xf>
    <xf numFmtId="0" fontId="9" fillId="0" borderId="0" xfId="0" applyFont="1" applyAlignment="1">
      <alignment vertical="top"/>
    </xf>
    <xf numFmtId="0" fontId="0" fillId="0" borderId="0" xfId="0" applyFill="1" applyBorder="1" applyAlignment="1">
      <alignment horizontal="center" vertical="center"/>
    </xf>
    <xf numFmtId="0" fontId="0" fillId="0" borderId="0" xfId="0" applyFill="1">
      <alignment vertical="center"/>
    </xf>
    <xf numFmtId="0" fontId="0" fillId="0" borderId="0" xfId="0" applyFill="1" applyAlignment="1">
      <alignment vertical="center" wrapText="1"/>
    </xf>
    <xf numFmtId="0" fontId="3" fillId="0" borderId="0" xfId="0" applyFont="1" applyFill="1" applyAlignment="1">
      <alignment horizontal="right" vertical="center"/>
    </xf>
    <xf numFmtId="0" fontId="2" fillId="0" borderId="0" xfId="0" applyFont="1" applyFill="1" applyBorder="1" applyAlignment="1">
      <alignment horizontal="center" vertical="center"/>
    </xf>
    <xf numFmtId="0" fontId="0" fillId="2" borderId="13" xfId="0" applyFill="1" applyBorder="1" applyAlignment="1">
      <alignment horizontal="left" vertical="center" wrapText="1"/>
    </xf>
    <xf numFmtId="0" fontId="0" fillId="2" borderId="11" xfId="0" applyFill="1" applyBorder="1" applyAlignment="1">
      <alignment horizontal="left"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3" xfId="0" applyFill="1" applyBorder="1" applyAlignment="1">
      <alignment horizontal="center" vertical="center" textRotation="255"/>
    </xf>
    <xf numFmtId="0" fontId="0" fillId="2" borderId="25" xfId="0" applyFill="1" applyBorder="1" applyAlignment="1">
      <alignment horizontal="center" vertical="center" textRotation="255"/>
    </xf>
    <xf numFmtId="0" fontId="0" fillId="2" borderId="27" xfId="0" applyFill="1" applyBorder="1" applyAlignment="1">
      <alignment horizontal="center" vertical="center" textRotation="255"/>
    </xf>
    <xf numFmtId="0" fontId="0" fillId="2" borderId="5" xfId="0" applyFill="1" applyBorder="1" applyAlignment="1">
      <alignment horizontal="center" vertical="center"/>
    </xf>
    <xf numFmtId="0" fontId="0" fillId="2" borderId="30" xfId="0" applyFill="1" applyBorder="1" applyAlignment="1">
      <alignment horizontal="center" vertical="center" textRotation="255"/>
    </xf>
    <xf numFmtId="0" fontId="8" fillId="0" borderId="37" xfId="0" applyFont="1" applyBorder="1" applyAlignment="1">
      <alignment horizontal="center" vertical="center"/>
    </xf>
    <xf numFmtId="0" fontId="6" fillId="0" borderId="37"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152400</xdr:colOff>
      <xdr:row>0</xdr:row>
      <xdr:rowOff>47626</xdr:rowOff>
    </xdr:from>
    <xdr:to>
      <xdr:col>7</xdr:col>
      <xdr:colOff>285750</xdr:colOff>
      <xdr:row>0</xdr:row>
      <xdr:rowOff>295276</xdr:rowOff>
    </xdr:to>
    <xdr:sp macro="" textlink="">
      <xdr:nvSpPr>
        <xdr:cNvPr id="2" name="テキスト ボックス 1"/>
        <xdr:cNvSpPr txBox="1"/>
      </xdr:nvSpPr>
      <xdr:spPr>
        <a:xfrm>
          <a:off x="11087100" y="47626"/>
          <a:ext cx="600075" cy="2476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資料１</a:t>
          </a:r>
          <a:endParaRPr kumimoji="1" lang="en-US" altLang="ja-JP"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tabSelected="1" zoomScaleNormal="100" workbookViewId="0">
      <selection activeCell="E4" sqref="E4"/>
    </sheetView>
  </sheetViews>
  <sheetFormatPr defaultRowHeight="18.75" x14ac:dyDescent="0.4"/>
  <cols>
    <col min="1" max="2" width="4.125" customWidth="1"/>
    <col min="3" max="3" width="18.875" style="1" customWidth="1"/>
    <col min="4" max="4" width="41.125" style="2" customWidth="1"/>
    <col min="5" max="5" width="60.25" style="2" customWidth="1"/>
    <col min="6" max="6" width="15" customWidth="1"/>
    <col min="7" max="7" width="6.125" style="16" customWidth="1"/>
    <col min="8" max="8" width="6.75" style="16" customWidth="1"/>
  </cols>
  <sheetData>
    <row r="1" spans="1:8" ht="27" customHeight="1" x14ac:dyDescent="0.4">
      <c r="A1" s="75" t="s">
        <v>56</v>
      </c>
      <c r="B1" s="28"/>
    </row>
    <row r="2" spans="1:8" ht="20.25" thickBot="1" x14ac:dyDescent="0.45">
      <c r="A2" s="6" t="s">
        <v>57</v>
      </c>
      <c r="B2" s="6"/>
      <c r="C2" s="49"/>
      <c r="E2" s="92" t="s">
        <v>67</v>
      </c>
      <c r="F2" s="93"/>
    </row>
    <row r="3" spans="1:8" ht="19.5" thickTop="1" x14ac:dyDescent="0.4">
      <c r="A3" s="85" t="s">
        <v>5</v>
      </c>
      <c r="B3" s="86"/>
      <c r="C3" s="86"/>
      <c r="D3" s="51" t="s">
        <v>55</v>
      </c>
      <c r="E3" s="44" t="s">
        <v>21</v>
      </c>
      <c r="F3" s="15" t="s">
        <v>4</v>
      </c>
      <c r="G3" s="15" t="s">
        <v>12</v>
      </c>
      <c r="H3" s="15" t="s">
        <v>43</v>
      </c>
    </row>
    <row r="4" spans="1:8" ht="53.25" customHeight="1" x14ac:dyDescent="0.4">
      <c r="A4" s="87" t="s">
        <v>1</v>
      </c>
      <c r="B4" s="36">
        <v>1</v>
      </c>
      <c r="C4" s="24" t="s">
        <v>14</v>
      </c>
      <c r="D4" s="52" t="s">
        <v>34</v>
      </c>
      <c r="E4" s="45" t="s">
        <v>58</v>
      </c>
      <c r="F4" s="8" t="s">
        <v>11</v>
      </c>
      <c r="G4" s="18">
        <v>1</v>
      </c>
      <c r="H4" s="60"/>
    </row>
    <row r="5" spans="1:8" ht="53.25" customHeight="1" x14ac:dyDescent="0.4">
      <c r="A5" s="88"/>
      <c r="B5" s="33">
        <v>2</v>
      </c>
      <c r="C5" s="25" t="s">
        <v>22</v>
      </c>
      <c r="D5" s="53" t="s">
        <v>19</v>
      </c>
      <c r="E5" s="46" t="s">
        <v>33</v>
      </c>
      <c r="F5" s="9" t="s">
        <v>10</v>
      </c>
      <c r="G5" s="19">
        <v>2</v>
      </c>
      <c r="H5" s="61"/>
    </row>
    <row r="6" spans="1:8" ht="66" x14ac:dyDescent="0.4">
      <c r="A6" s="89"/>
      <c r="B6" s="37">
        <v>3</v>
      </c>
      <c r="C6" s="32" t="s">
        <v>15</v>
      </c>
      <c r="D6" s="54" t="s">
        <v>59</v>
      </c>
      <c r="E6" s="47" t="s">
        <v>35</v>
      </c>
      <c r="F6" s="10" t="s">
        <v>10</v>
      </c>
      <c r="G6" s="20">
        <v>2</v>
      </c>
      <c r="H6" s="60"/>
    </row>
    <row r="7" spans="1:8" ht="82.5" x14ac:dyDescent="0.4">
      <c r="A7" s="87" t="s">
        <v>3</v>
      </c>
      <c r="B7" s="36">
        <v>4</v>
      </c>
      <c r="C7" s="24" t="s">
        <v>16</v>
      </c>
      <c r="D7" s="52" t="s">
        <v>20</v>
      </c>
      <c r="E7" s="45" t="s">
        <v>36</v>
      </c>
      <c r="F7" s="11" t="s">
        <v>10</v>
      </c>
      <c r="G7" s="21">
        <v>1</v>
      </c>
      <c r="H7" s="61"/>
    </row>
    <row r="8" spans="1:8" ht="66" x14ac:dyDescent="0.4">
      <c r="A8" s="88"/>
      <c r="B8" s="33">
        <v>5</v>
      </c>
      <c r="C8" s="25" t="s">
        <v>17</v>
      </c>
      <c r="D8" s="53" t="s">
        <v>18</v>
      </c>
      <c r="E8" s="46" t="s">
        <v>37</v>
      </c>
      <c r="F8" s="9" t="s">
        <v>10</v>
      </c>
      <c r="G8" s="19">
        <v>2</v>
      </c>
      <c r="H8" s="60"/>
    </row>
    <row r="9" spans="1:8" ht="33" x14ac:dyDescent="0.4">
      <c r="A9" s="89"/>
      <c r="B9" s="37">
        <v>6</v>
      </c>
      <c r="C9" s="25" t="s">
        <v>23</v>
      </c>
      <c r="D9" s="53" t="s">
        <v>53</v>
      </c>
      <c r="E9" s="46" t="s">
        <v>38</v>
      </c>
      <c r="F9" s="9" t="s">
        <v>10</v>
      </c>
      <c r="G9" s="19">
        <v>1</v>
      </c>
      <c r="H9" s="61"/>
    </row>
    <row r="10" spans="1:8" ht="49.5" x14ac:dyDescent="0.4">
      <c r="A10" s="87" t="s">
        <v>2</v>
      </c>
      <c r="B10" s="38">
        <v>7</v>
      </c>
      <c r="C10" s="24" t="s">
        <v>0</v>
      </c>
      <c r="D10" s="52" t="s">
        <v>25</v>
      </c>
      <c r="E10" s="45" t="s">
        <v>24</v>
      </c>
      <c r="F10" s="12" t="s">
        <v>10</v>
      </c>
      <c r="G10" s="22">
        <v>1</v>
      </c>
      <c r="H10" s="60"/>
    </row>
    <row r="11" spans="1:8" ht="49.5" x14ac:dyDescent="0.4">
      <c r="A11" s="89"/>
      <c r="B11" s="35">
        <v>8</v>
      </c>
      <c r="C11" s="32" t="s">
        <v>26</v>
      </c>
      <c r="D11" s="55" t="s">
        <v>54</v>
      </c>
      <c r="E11" s="48" t="s">
        <v>27</v>
      </c>
      <c r="F11" s="30" t="s">
        <v>10</v>
      </c>
      <c r="G11" s="31">
        <v>1</v>
      </c>
      <c r="H11" s="61"/>
    </row>
    <row r="12" spans="1:8" ht="66" x14ac:dyDescent="0.4">
      <c r="A12" s="87" t="s">
        <v>51</v>
      </c>
      <c r="B12" s="34">
        <v>9</v>
      </c>
      <c r="C12" s="24" t="s">
        <v>28</v>
      </c>
      <c r="D12" s="52" t="s">
        <v>52</v>
      </c>
      <c r="E12" s="45" t="s">
        <v>29</v>
      </c>
      <c r="F12" s="12" t="s">
        <v>10</v>
      </c>
      <c r="G12" s="22">
        <v>1</v>
      </c>
      <c r="H12" s="60"/>
    </row>
    <row r="13" spans="1:8" ht="66.75" thickBot="1" x14ac:dyDescent="0.45">
      <c r="A13" s="91"/>
      <c r="B13" s="56">
        <v>10</v>
      </c>
      <c r="C13" s="57" t="s">
        <v>30</v>
      </c>
      <c r="D13" s="58" t="s">
        <v>60</v>
      </c>
      <c r="E13" s="48" t="s">
        <v>31</v>
      </c>
      <c r="F13" s="64" t="s">
        <v>10</v>
      </c>
      <c r="G13" s="65">
        <v>1</v>
      </c>
      <c r="H13" s="61"/>
    </row>
    <row r="14" spans="1:8" ht="22.5" customHeight="1" thickTop="1" thickBot="1" x14ac:dyDescent="0.45">
      <c r="D14" s="50"/>
      <c r="E14" s="7"/>
      <c r="F14" s="66" t="s">
        <v>44</v>
      </c>
      <c r="G14" s="69">
        <f>SUM(G4:G13)*5</f>
        <v>65</v>
      </c>
      <c r="H14" s="67"/>
    </row>
    <row r="15" spans="1:8" s="77" customFormat="1" ht="15" customHeight="1" x14ac:dyDescent="0.4">
      <c r="C15" s="78"/>
      <c r="D15" s="79"/>
      <c r="E15" s="79"/>
      <c r="F15" s="80"/>
      <c r="G15" s="76"/>
      <c r="H15" s="76"/>
    </row>
    <row r="16" spans="1:8" x14ac:dyDescent="0.4">
      <c r="A16" s="5" t="s">
        <v>9</v>
      </c>
      <c r="B16" s="5"/>
    </row>
    <row r="17" spans="1:8" x14ac:dyDescent="0.4">
      <c r="A17" s="90" t="s">
        <v>5</v>
      </c>
      <c r="B17" s="90"/>
      <c r="C17" s="90"/>
      <c r="D17" s="39" t="s">
        <v>32</v>
      </c>
      <c r="E17" s="39" t="s">
        <v>21</v>
      </c>
      <c r="F17" s="27" t="s">
        <v>4</v>
      </c>
      <c r="G17" s="15" t="s">
        <v>12</v>
      </c>
      <c r="H17" s="15" t="s">
        <v>43</v>
      </c>
    </row>
    <row r="18" spans="1:8" ht="49.5" customHeight="1" x14ac:dyDescent="0.4">
      <c r="A18" s="59">
        <v>11</v>
      </c>
      <c r="B18" s="81" t="s">
        <v>39</v>
      </c>
      <c r="C18" s="82"/>
      <c r="D18" s="40" t="s">
        <v>61</v>
      </c>
      <c r="E18" s="3" t="s">
        <v>6</v>
      </c>
      <c r="F18" s="14" t="s">
        <v>10</v>
      </c>
      <c r="G18" s="23">
        <v>1</v>
      </c>
      <c r="H18" s="62"/>
    </row>
    <row r="19" spans="1:8" ht="66.75" thickBot="1" x14ac:dyDescent="0.45">
      <c r="A19" s="59">
        <v>12</v>
      </c>
      <c r="B19" s="81" t="s">
        <v>40</v>
      </c>
      <c r="C19" s="82"/>
      <c r="D19" s="41" t="s">
        <v>62</v>
      </c>
      <c r="E19" s="42" t="s">
        <v>48</v>
      </c>
      <c r="F19" s="13" t="s">
        <v>13</v>
      </c>
      <c r="G19" s="23">
        <v>1</v>
      </c>
      <c r="H19" s="70"/>
    </row>
    <row r="20" spans="1:8" ht="22.5" customHeight="1" thickBot="1" x14ac:dyDescent="0.45">
      <c r="D20" s="7"/>
      <c r="E20" s="7"/>
      <c r="F20" s="66" t="s">
        <v>44</v>
      </c>
      <c r="G20" s="69">
        <f>SUM(G18:G19)*5</f>
        <v>10</v>
      </c>
      <c r="H20" s="71"/>
    </row>
    <row r="21" spans="1:8" s="77" customFormat="1" ht="15" customHeight="1" x14ac:dyDescent="0.4">
      <c r="C21" s="78"/>
      <c r="D21" s="79"/>
      <c r="E21" s="79"/>
      <c r="F21" s="80"/>
      <c r="G21" s="76"/>
      <c r="H21" s="76"/>
    </row>
    <row r="22" spans="1:8" ht="19.5" x14ac:dyDescent="0.4">
      <c r="A22" s="6" t="s">
        <v>8</v>
      </c>
      <c r="B22" s="6"/>
    </row>
    <row r="23" spans="1:8" x14ac:dyDescent="0.4">
      <c r="A23" s="90" t="s">
        <v>5</v>
      </c>
      <c r="B23" s="90"/>
      <c r="C23" s="90"/>
      <c r="D23" s="39" t="s">
        <v>32</v>
      </c>
      <c r="E23" s="4" t="s">
        <v>21</v>
      </c>
      <c r="F23" s="29" t="s">
        <v>4</v>
      </c>
      <c r="G23" s="15" t="s">
        <v>12</v>
      </c>
      <c r="H23" s="15" t="s">
        <v>43</v>
      </c>
    </row>
    <row r="24" spans="1:8" ht="108" customHeight="1" x14ac:dyDescent="0.4">
      <c r="A24" s="59">
        <v>13</v>
      </c>
      <c r="B24" s="81" t="s">
        <v>41</v>
      </c>
      <c r="C24" s="82"/>
      <c r="D24" s="3" t="s">
        <v>65</v>
      </c>
      <c r="E24" s="43" t="s">
        <v>7</v>
      </c>
      <c r="F24" s="14" t="s">
        <v>10</v>
      </c>
      <c r="G24" s="23">
        <v>1</v>
      </c>
      <c r="H24" s="62"/>
    </row>
    <row r="25" spans="1:8" ht="99" customHeight="1" x14ac:dyDescent="0.4">
      <c r="A25" s="59">
        <v>14</v>
      </c>
      <c r="B25" s="81" t="s">
        <v>46</v>
      </c>
      <c r="C25" s="82"/>
      <c r="D25" s="3" t="s">
        <v>66</v>
      </c>
      <c r="E25" s="3" t="s">
        <v>42</v>
      </c>
      <c r="F25" s="14" t="s">
        <v>10</v>
      </c>
      <c r="G25" s="20">
        <v>1</v>
      </c>
      <c r="H25" s="26"/>
    </row>
    <row r="26" spans="1:8" ht="66.75" customHeight="1" thickBot="1" x14ac:dyDescent="0.45">
      <c r="A26" s="59">
        <v>15</v>
      </c>
      <c r="B26" s="81" t="s">
        <v>47</v>
      </c>
      <c r="C26" s="82"/>
      <c r="D26" s="3" t="s">
        <v>63</v>
      </c>
      <c r="E26" s="3" t="s">
        <v>50</v>
      </c>
      <c r="F26" s="14" t="s">
        <v>10</v>
      </c>
      <c r="G26" s="72">
        <v>1</v>
      </c>
      <c r="H26" s="73"/>
    </row>
    <row r="27" spans="1:8" ht="22.5" customHeight="1" thickBot="1" x14ac:dyDescent="0.45">
      <c r="F27" s="66" t="s">
        <v>44</v>
      </c>
      <c r="G27" s="69">
        <f>SUM(G24:G26)*5</f>
        <v>15</v>
      </c>
      <c r="H27" s="68"/>
    </row>
    <row r="28" spans="1:8" ht="18.75" customHeight="1" thickBot="1" x14ac:dyDescent="0.45">
      <c r="A28" s="84" t="s">
        <v>49</v>
      </c>
      <c r="B28" s="84"/>
      <c r="C28" s="84"/>
      <c r="D28" s="84"/>
      <c r="E28" s="84"/>
    </row>
    <row r="29" spans="1:8" ht="30" customHeight="1" thickBot="1" x14ac:dyDescent="0.45">
      <c r="A29" s="84"/>
      <c r="B29" s="84"/>
      <c r="C29" s="84"/>
      <c r="D29" s="84"/>
      <c r="E29" s="84"/>
      <c r="F29" s="66" t="s">
        <v>45</v>
      </c>
      <c r="G29" s="69">
        <f>G14+G20+G27</f>
        <v>90</v>
      </c>
      <c r="H29" s="74"/>
    </row>
    <row r="30" spans="1:8" x14ac:dyDescent="0.4">
      <c r="A30" s="84"/>
      <c r="B30" s="84"/>
      <c r="C30" s="84"/>
      <c r="D30" s="84"/>
      <c r="E30" s="84"/>
      <c r="F30" s="63"/>
      <c r="G30" s="17"/>
      <c r="H30" s="17"/>
    </row>
    <row r="31" spans="1:8" x14ac:dyDescent="0.4">
      <c r="A31" s="84"/>
      <c r="B31" s="84"/>
      <c r="C31" s="84"/>
      <c r="D31" s="84"/>
      <c r="E31" s="84"/>
      <c r="F31" s="63"/>
      <c r="G31" s="17"/>
      <c r="H31" s="17"/>
    </row>
    <row r="32" spans="1:8" x14ac:dyDescent="0.4">
      <c r="A32" s="84"/>
      <c r="B32" s="84"/>
      <c r="C32" s="84"/>
      <c r="D32" s="84"/>
      <c r="E32" s="84"/>
      <c r="F32" s="63"/>
      <c r="G32" s="17"/>
      <c r="H32" s="17"/>
    </row>
    <row r="33" spans="1:8" ht="51.75" customHeight="1" x14ac:dyDescent="0.4">
      <c r="A33" s="83" t="s">
        <v>64</v>
      </c>
      <c r="B33" s="84"/>
      <c r="C33" s="84"/>
      <c r="D33" s="84"/>
      <c r="E33" s="84"/>
      <c r="F33" s="84"/>
      <c r="G33" s="84"/>
      <c r="H33" s="84"/>
    </row>
  </sheetData>
  <mergeCells count="15">
    <mergeCell ref="E2:F2"/>
    <mergeCell ref="B18:C18"/>
    <mergeCell ref="A33:H33"/>
    <mergeCell ref="A3:C3"/>
    <mergeCell ref="A4:A6"/>
    <mergeCell ref="A17:C17"/>
    <mergeCell ref="A7:A9"/>
    <mergeCell ref="A10:A11"/>
    <mergeCell ref="A12:A13"/>
    <mergeCell ref="B19:C19"/>
    <mergeCell ref="B24:C24"/>
    <mergeCell ref="A28:E32"/>
    <mergeCell ref="B25:C25"/>
    <mergeCell ref="B26:C26"/>
    <mergeCell ref="A23:C23"/>
  </mergeCells>
  <phoneticPr fontId="1"/>
  <pageMargins left="0.7" right="0.7" top="0.75" bottom="0.75" header="0.3" footer="0.3"/>
  <pageSetup paperSize="8" scale="77" orientation="portrait" r:id="rId1"/>
  <rowBreaks count="2" manualBreakCount="2">
    <brk id="15" max="16383" man="1"/>
    <brk id="2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2023-08-23T01:07:02Z</cp:lastPrinted>
  <dcterms:created xsi:type="dcterms:W3CDTF">2019-02-19T11:32:58Z</dcterms:created>
  <dcterms:modified xsi:type="dcterms:W3CDTF">2023-08-23T01:07:04Z</dcterms:modified>
</cp:coreProperties>
</file>