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FBE06358-9506-452D-BE01-B5A57CC451E5}" xr6:coauthVersionLast="47" xr6:coauthVersionMax="47" xr10:uidLastSave="{00000000-0000-0000-0000-000000000000}"/>
  <bookViews>
    <workbookView xWindow="28680" yWindow="15" windowWidth="29040" windowHeight="15840" xr2:uid="{00000000-000D-0000-FFFF-FFFF00000000}"/>
  </bookViews>
  <sheets>
    <sheet name="目次" sheetId="7" r:id="rId1"/>
    <sheet name="1" sheetId="10" r:id="rId2"/>
    <sheet name="1_注" sheetId="11" r:id="rId3"/>
    <sheet name="2" sheetId="12" r:id="rId4"/>
    <sheet name="2_注" sheetId="13" r:id="rId5"/>
  </sheets>
  <definedNames>
    <definedName name="_Parse_In" localSheetId="1" hidden="1">'1'!$C$10:$C$12</definedName>
    <definedName name="_Parse_In" hidden="1">#REF!</definedName>
    <definedName name="_Parse_Out" localSheetId="1" hidden="1">'1'!$C$10:$C$12</definedName>
    <definedName name="_Parse_Out" hidden="1">#REF!</definedName>
    <definedName name="_Regression_Int" localSheetId="1" hidden="1">1</definedName>
    <definedName name="_xlnm.Print_Area" localSheetId="1">'1'!$A$2:$N$35</definedName>
    <definedName name="_xlnm.Print_Area" localSheetId="2">'1_注'!$B$3:$D$28</definedName>
    <definedName name="_xlnm.Print_Area" localSheetId="3">'2'!$A$2:$S$34</definedName>
    <definedName name="_xlnm.Print_Area" localSheetId="4">'2_注'!$B$3:$D$28</definedName>
    <definedName name="章" localSheetId="1">'1'!$B$3</definedName>
    <definedName name="単位" localSheetId="1">'1'!$A$9</definedName>
    <definedName name="表題" localSheetId="1">'1'!$B$5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6" i="7"/>
</calcChain>
</file>

<file path=xl/sharedStrings.xml><?xml version="1.0" encoding="utf-8"?>
<sst xmlns="http://schemas.openxmlformats.org/spreadsheetml/2006/main" count="254" uniqueCount="125">
  <si>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</si>
  <si>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</si>
  <si>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</si>
  <si>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</si>
  <si>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</si>
  <si>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</si>
  <si>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</si>
  <si>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</si>
  <si>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</si>
  <si>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</si>
  <si>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</si>
  <si>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</si>
  <si>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</si>
  <si>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</si>
  <si>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</si>
  <si>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</si>
  <si>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</si>
  <si>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</si>
  <si>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</si>
  <si>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</si>
  <si>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</si>
  <si>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</si>
  <si>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面積</t>
  </si>
  <si>
    <t>脚注</t>
    <rPh sb="0" eb="2">
      <t>キャクチュウ</t>
    </rPh>
    <phoneticPr fontId="2"/>
  </si>
  <si>
    <t>資料元</t>
    <rPh sb="0" eb="2">
      <t>シリョウ</t>
    </rPh>
    <rPh sb="2" eb="3">
      <t>モト</t>
    </rPh>
    <phoneticPr fontId="2"/>
  </si>
  <si>
    <t>都市</t>
    <rPh sb="0" eb="2">
      <t>トシ</t>
    </rPh>
    <phoneticPr fontId="6"/>
  </si>
  <si>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</si>
  <si>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</si>
  <si>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</si>
  <si>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</si>
  <si>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</si>
  <si>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</si>
  <si>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</si>
  <si>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</si>
  <si>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</si>
  <si>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</si>
  <si>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年間配水量</t>
  </si>
  <si>
    <t>年間給水量</t>
  </si>
  <si>
    <t>人口(a)</t>
    <rPh sb="0" eb="2">
      <t>ジンコウ</t>
    </rPh>
    <phoneticPr fontId="3"/>
  </si>
  <si>
    <t>人口(b)</t>
    <rPh sb="0" eb="2">
      <t>ジンコウ</t>
    </rPh>
    <phoneticPr fontId="3"/>
  </si>
  <si>
    <t>(b)/(a)(％)</t>
  </si>
  <si>
    <t>（単位　面積＝ha）</t>
  </si>
  <si>
    <t>市域面積</t>
    <rPh sb="0" eb="2">
      <t>シイキ</t>
    </rPh>
    <rPh sb="2" eb="4">
      <t>メンセキ</t>
    </rPh>
    <phoneticPr fontId="3"/>
  </si>
  <si>
    <t>公共下水道
認可区域面積</t>
    <rPh sb="0" eb="2">
      <t>コウキョウ</t>
    </rPh>
    <rPh sb="2" eb="5">
      <t>ゲスイドウ</t>
    </rPh>
    <rPh sb="6" eb="8">
      <t>ニンカ</t>
    </rPh>
    <rPh sb="8" eb="10">
      <t>クイキ</t>
    </rPh>
    <rPh sb="10" eb="12">
      <t>メンセキ</t>
    </rPh>
    <phoneticPr fontId="3"/>
  </si>
  <si>
    <t>排水区域</t>
    <rPh sb="0" eb="2">
      <t>ハイスイ</t>
    </rPh>
    <rPh sb="2" eb="4">
      <t>クイキ</t>
    </rPh>
    <phoneticPr fontId="3"/>
  </si>
  <si>
    <t>処理区域</t>
    <rPh sb="0" eb="2">
      <t>ショリ</t>
    </rPh>
    <phoneticPr fontId="3"/>
  </si>
  <si>
    <t>マンホール数</t>
    <rPh sb="5" eb="6">
      <t>スウ</t>
    </rPh>
    <phoneticPr fontId="3"/>
  </si>
  <si>
    <t>汚水桝数</t>
    <rPh sb="0" eb="2">
      <t>オスイ</t>
    </rPh>
    <rPh sb="3" eb="4">
      <t>ガイスウ</t>
    </rPh>
    <phoneticPr fontId="3"/>
  </si>
  <si>
    <t>一日平均</t>
  </si>
  <si>
    <t>下水道
使用戸数</t>
    <rPh sb="4" eb="6">
      <t>シヨウ</t>
    </rPh>
    <rPh sb="6" eb="7">
      <t>ト</t>
    </rPh>
    <rPh sb="7" eb="8">
      <t>スウ</t>
    </rPh>
    <phoneticPr fontId="3"/>
  </si>
  <si>
    <t>水洗化</t>
    <rPh sb="0" eb="1">
      <t>ミズ</t>
    </rPh>
    <rPh sb="1" eb="2">
      <t>ススグ</t>
    </rPh>
    <rPh sb="2" eb="3">
      <t>カ</t>
    </rPh>
    <phoneticPr fontId="3"/>
  </si>
  <si>
    <t>人口</t>
    <rPh sb="0" eb="1">
      <t>ヒト</t>
    </rPh>
    <rPh sb="1" eb="2">
      <t>クチ</t>
    </rPh>
    <phoneticPr fontId="3"/>
  </si>
  <si>
    <t>戸数</t>
    <rPh sb="0" eb="1">
      <t>カズ</t>
    </rPh>
    <phoneticPr fontId="3"/>
  </si>
  <si>
    <t>下水道
普及率
（％）</t>
    <phoneticPr fontId="6"/>
  </si>
  <si>
    <t>（㎞）</t>
    <phoneticPr fontId="6"/>
  </si>
  <si>
    <t>ポンプ
場数</t>
    <rPh sb="4" eb="5">
      <t>ジョウ</t>
    </rPh>
    <rPh sb="5" eb="6">
      <t>スウ</t>
    </rPh>
    <phoneticPr fontId="3"/>
  </si>
  <si>
    <t>下水
処理
場数</t>
    <rPh sb="0" eb="2">
      <t>ゲスイ</t>
    </rPh>
    <rPh sb="3" eb="5">
      <t>ショリ</t>
    </rPh>
    <rPh sb="6" eb="7">
      <t>バ</t>
    </rPh>
    <rPh sb="7" eb="8">
      <t>スウ</t>
    </rPh>
    <phoneticPr fontId="3"/>
  </si>
  <si>
    <t>下水管
延長</t>
    <phoneticPr fontId="6"/>
  </si>
  <si>
    <t>目次へ戻る</t>
    <rPh sb="0" eb="2">
      <t>モクジ</t>
    </rPh>
    <rPh sb="3" eb="4">
      <t>モド</t>
    </rPh>
    <phoneticPr fontId="6"/>
  </si>
  <si>
    <r>
      <t>下水処理場における
処理下水量(千ｍ</t>
    </r>
    <r>
      <rPr>
        <vertAlign val="superscript"/>
        <sz val="11"/>
        <color rgb="FF000000"/>
        <rFont val="ＭＳ 明朝"/>
        <family val="1"/>
        <charset val="128"/>
      </rPr>
      <t>3</t>
    </r>
    <r>
      <rPr>
        <sz val="11"/>
        <color rgb="FF000000"/>
        <rFont val="ＭＳ 明朝"/>
        <family val="1"/>
        <charset val="128"/>
      </rPr>
      <t>)</t>
    </r>
    <rPh sb="16" eb="17">
      <t>セン</t>
    </rPh>
    <phoneticPr fontId="4"/>
  </si>
  <si>
    <t>総数</t>
    <rPh sb="0" eb="2">
      <t>ソウスウ</t>
    </rPh>
    <phoneticPr fontId="6"/>
  </si>
  <si>
    <t>普及率</t>
  </si>
  <si>
    <t>市（都）営水道事業成績</t>
    <rPh sb="0" eb="1">
      <t>シ</t>
    </rPh>
    <rPh sb="2" eb="3">
      <t>ト</t>
    </rPh>
    <rPh sb="4" eb="5">
      <t>イトナム</t>
    </rPh>
    <rPh sb="5" eb="7">
      <t>スイドウ</t>
    </rPh>
    <rPh sb="7" eb="9">
      <t>ジギョウ</t>
    </rPh>
    <rPh sb="9" eb="11">
      <t>セイセキ</t>
    </rPh>
    <phoneticPr fontId="6"/>
  </si>
  <si>
    <t>耐震適合率</t>
    <rPh sb="0" eb="2">
      <t>タイシン</t>
    </rPh>
    <rPh sb="2" eb="4">
      <t>テキゴウ</t>
    </rPh>
    <rPh sb="4" eb="5">
      <t>リツ</t>
    </rPh>
    <phoneticPr fontId="6"/>
  </si>
  <si>
    <t>年間取水量</t>
    <phoneticPr fontId="6"/>
  </si>
  <si>
    <t>(d)/(c)(％)</t>
    <phoneticPr fontId="6"/>
  </si>
  <si>
    <t>給水戸数
（年度末）</t>
    <rPh sb="6" eb="9">
      <t>ネンドマツ</t>
    </rPh>
    <phoneticPr fontId="6"/>
  </si>
  <si>
    <t>給水区域（年度末）</t>
    <rPh sb="5" eb="8">
      <t>ネンドマツ</t>
    </rPh>
    <phoneticPr fontId="6"/>
  </si>
  <si>
    <t>給水（年度末）</t>
    <rPh sb="3" eb="6">
      <t>ネンドマツ</t>
    </rPh>
    <phoneticPr fontId="6"/>
  </si>
  <si>
    <t>水道事業における耐震化の状況（年度末）</t>
    <rPh sb="0" eb="2">
      <t>スイドウ</t>
    </rPh>
    <rPh sb="2" eb="4">
      <t>ジギョウ</t>
    </rPh>
    <rPh sb="8" eb="11">
      <t>タイシンカ</t>
    </rPh>
    <rPh sb="12" eb="14">
      <t>ジョウキョウ</t>
    </rPh>
    <rPh sb="15" eb="18">
      <t>ネンドマツ</t>
    </rPh>
    <phoneticPr fontId="6"/>
  </si>
  <si>
    <t>面積</t>
    <phoneticPr fontId="2"/>
  </si>
  <si>
    <t>面積</t>
    <rPh sb="0" eb="1">
      <t>メンセキ</t>
    </rPh>
    <phoneticPr fontId="2"/>
  </si>
  <si>
    <t>(c)</t>
    <phoneticPr fontId="6"/>
  </si>
  <si>
    <r>
      <t>（単位　千m</t>
    </r>
    <r>
      <rPr>
        <vertAlign val="superscript"/>
        <sz val="10"/>
        <color rgb="FF000000"/>
        <rFont val="ＭＳ ゴシック"/>
        <family val="3"/>
        <charset val="128"/>
      </rPr>
      <t xml:space="preserve">3 </t>
    </r>
    <r>
      <rPr>
        <sz val="10"/>
        <color rgb="FF000000"/>
        <rFont val="ＭＳ ゴシック"/>
        <family val="3"/>
        <charset val="128"/>
      </rPr>
      <t>，面積＝㎞</t>
    </r>
    <r>
      <rPr>
        <vertAlign val="superscript"/>
        <sz val="10"/>
        <color rgb="FF000000"/>
        <rFont val="ＭＳ ゴシック"/>
        <family val="3"/>
        <charset val="128"/>
      </rPr>
      <t xml:space="preserve">2 </t>
    </r>
    <r>
      <rPr>
        <sz val="10"/>
        <color rgb="FF000000"/>
        <rFont val="ＭＳ ゴシック"/>
        <family val="3"/>
        <charset val="128"/>
      </rPr>
      <t>，延長＝m）</t>
    </r>
    <rPh sb="0" eb="2">
      <t>タンイ</t>
    </rPh>
    <rPh sb="3" eb="4">
      <t>セン</t>
    </rPh>
    <rPh sb="9" eb="11">
      <t>メンセキ</t>
    </rPh>
    <rPh sb="16" eb="18">
      <t>エンチョウ</t>
    </rPh>
    <phoneticPr fontId="6"/>
  </si>
  <si>
    <t>耐震適合性のある
管の延長(d)</t>
    <rPh sb="0" eb="2">
      <t>タイシン</t>
    </rPh>
    <rPh sb="2" eb="5">
      <t>テキゴウセイ</t>
    </rPh>
    <rPh sb="9" eb="10">
      <t>カン</t>
    </rPh>
    <rPh sb="11" eb="13">
      <t>エンチョウ</t>
    </rPh>
    <phoneticPr fontId="6"/>
  </si>
  <si>
    <t>基幹管路総延長</t>
    <rPh sb="0" eb="2">
      <t>キカン</t>
    </rPh>
    <rPh sb="2" eb="4">
      <t>カンロ</t>
    </rPh>
    <rPh sb="4" eb="7">
      <t>ソウエンチョウ</t>
    </rPh>
    <phoneticPr fontId="6"/>
  </si>
  <si>
    <t>1．上水道の概況</t>
    <phoneticPr fontId="6"/>
  </si>
  <si>
    <t>2．下水道施設及び普及状況</t>
    <phoneticPr fontId="6"/>
  </si>
  <si>
    <t>ⅩⅢ　上・下水道</t>
    <rPh sb="3" eb="4">
      <t>ウエ</t>
    </rPh>
    <rPh sb="5" eb="8">
      <t>ゲスイドウ</t>
    </rPh>
    <phoneticPr fontId="6"/>
  </si>
  <si>
    <t>ⅩⅢ　上・下水道</t>
    <phoneticPr fontId="6"/>
  </si>
  <si>
    <t>大都市比較統計年表　令和５年版</t>
    <rPh sb="10" eb="12">
      <t>レイワ</t>
    </rPh>
    <phoneticPr fontId="6"/>
  </si>
  <si>
    <t>「下水道使用戸数」は，下水道使用料調定件数である。「下水道普及率」は，処理区域人口÷推計人口（令和６年４月１日現在）である。「排水区域」は，公共下水道により下水を排除することができる地域で，供用開始が公示された区域である。また，「処理区域」は，排水区域のうち排除された下水を終末処理場により処理することができる地域で，下水の処理の開始が公示された区域である。</t>
    <rPh sb="47" eb="49">
      <t>レイワ</t>
    </rPh>
    <phoneticPr fontId="6"/>
  </si>
  <si>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2" eb="23">
      <t>ショウ</t>
    </rPh>
    <rPh sb="23" eb="25">
      <t>ショカン</t>
    </rPh>
    <rPh sb="24" eb="26">
      <t>スイドウ</t>
    </rPh>
    <rPh sb="26" eb="28">
      <t>ジギョウ</t>
    </rPh>
    <rPh sb="32" eb="35">
      <t>タイシンカ</t>
    </rPh>
    <rPh sb="36" eb="38">
      <t>ジョウキョウ</t>
    </rPh>
    <phoneticPr fontId="3"/>
  </si>
  <si>
    <t>下水道河川局</t>
  </si>
  <si>
    <t>「排水区域人口」，「処理区域人口」及び「水洗化人口」は，百の単位で表した数値である。「下水処理場数」は「水再生プラザ数」である。「下水道普及率」は，処理区域人口÷推計人口（令和５年10月１日現在）である。</t>
  </si>
  <si>
    <t>建設局</t>
  </si>
  <si>
    <t>「下水道普及率」は，処理区域人口÷住民基本台帳人口（令和６年４月１日現在）である。</t>
  </si>
  <si>
    <t>「下水道普及率」は処理区域人口÷住民基本台帳人口（令和６年４月１日現在）である。水洗化戸数は，水洗便所設置済世帯数である。</t>
  </si>
  <si>
    <t>「下水道普及率」は処理区域人口÷住民基本台帳人口（令和６年３月31日現在）である。「下水道使用戸数」は，接続世帯数である。</t>
  </si>
  <si>
    <t>下水道局</t>
  </si>
  <si>
    <t/>
  </si>
  <si>
    <t>上下水道局</t>
  </si>
  <si>
    <t>「下水道使用戸数」は上下水道局徴収件数である。</t>
  </si>
  <si>
    <t>「水洗化戸数」は水洗便所設置世帯数で，浄化槽を含まない数である。下水道普及率は，小数点以下第２位を四捨五入したことによる表記である。</t>
  </si>
  <si>
    <t>都市建設局</t>
  </si>
  <si>
    <t>本市は処理場を有していない。「下水道普及率」は処理区域人口÷住民基本台帳人口（令和６年３月31日現在）である。</t>
  </si>
  <si>
    <t>下水道部</t>
  </si>
  <si>
    <t>「下水道普及率」は処理区域人口÷住民基本台帳人口（令和６年３月31日現在）である。</t>
  </si>
  <si>
    <t>下水道使用戸数は，処理区域内戸数である。「下水道普及率」は排水処理区域人口÷住民基本台帳人口（令和６年３月31日現在）である。</t>
  </si>
  <si>
    <t>上下水道部</t>
  </si>
  <si>
    <t>「下水処理場数」は「水処理センター数」である。「下水道使用戸数」は下水使用中世帯数である。</t>
  </si>
  <si>
    <t>「下水道使用戸数」は下水道対象給水装置数であり，「水洗化戸数」は下水道使用給水装置数である。</t>
  </si>
  <si>
    <t>「下水道使用戸数」は全市推定戸数（1,675,900戸）から処理区域外戸数を引いた推計値である。「水洗化戸数」には処理区域内外における「し尿浄化槽設置戸数」を含む。「下水処理場数」には下水汚泥を集中処理する舞洲スラッジセンターを含む。</t>
  </si>
  <si>
    <t>「下水道使用戸数」は，処理区域内戸数である。</t>
  </si>
  <si>
    <t>道路下水道局</t>
  </si>
  <si>
    <t>「下水処理場数」及び「処理下水量は」は，市営の処理場のみである。「ポンプ場数」は，中継ポンプ場（雨水除く）の数である。「汚水桝数」は雨水桝数を含む。「下水道普及率」は処理区域人口÷住民基本台帳人口（令和６年３月31日現在）である。</t>
  </si>
  <si>
    <t>令和５年度末　</t>
  </si>
  <si>
    <t>…</t>
  </si>
  <si>
    <t>－</t>
  </si>
  <si>
    <t>水道局</t>
  </si>
  <si>
    <t>「給水区域面積」は計画給水区域面積である。</t>
  </si>
  <si>
    <t>「年間取水量」には宮城県仙南・仙塩広域水道用水供給事業からの受水量を含む。「年間給水量」は有収水量（料金水量･分水量･その他）を指す。</t>
  </si>
  <si>
    <t>「給水戸数（年度末）」は「給水件数（年度末）」と読み換える。</t>
  </si>
  <si>
    <t>水道局，県企業局</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</si>
  <si>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</si>
  <si>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給水戸数（年度末）」，「人口」，「面積」及び「普及率」は令和５年10月１日現在の値である。なお，「年間配水量」は「年間総配水量」，「年間給水量」は「年間有収水量」，「給水戸数」は「給水件数」とそれぞれ読み替える。表中「水道事業における耐震化の状況（年度末）」の数値は，東京都水道局が管理する基幹管路のうち，「区部」以外に布設された基幹管路も含めた値である。</t>
  </si>
  <si>
    <t>「給水区域面積」及び「給水面積」は，本市数値である。</t>
  </si>
  <si>
    <t>「年間取水量」には，神奈川県内広域水道企業団からの浄水受水量を含む。</t>
  </si>
  <si>
    <t>都市建設局，県企業局</t>
  </si>
  <si>
    <t>県営水道と市営簡易水道の合計値である。「年間取水量」は神奈川県内広域水道企業団からの浄水受水量を含む県営水道全体の数値である。「年間給水量」には座間市への分水分は含まない。</t>
  </si>
  <si>
    <t>「市（都）営水道事業成績」は清須市，北名古屋市及びあま市の一部並びに海部郡大治町を含む。</t>
  </si>
  <si>
    <t>地域水道及び京北地域水道事業分を含む。「年度末給水戸数」は，使用者数であり，「給水区域面積」は，計画給水区域面積の数値である。</t>
  </si>
  <si>
    <t>「給水区域面積」は計画給水区域面積である。各値には安芸郡府中町及び坂町の全域並びに山県郡安芸太田町の一部を含んでいる。</t>
  </si>
  <si>
    <t>芦屋町，水巻町を含む。</t>
  </si>
  <si>
    <t>令和５年度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</si>
</sst>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0;&quot;－&quot;;@"/>
    <numFmt numFmtId="177" formatCode="#\ ###\ ##0"/>
    <numFmt numFmtId="178" formatCode="#\ ##0.0"/>
    <numFmt numFmtId="179" formatCode="#\ ##0.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vertAlign val="superscript"/>
      <sz val="10"/>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cellStyleXfs>
  <cellXfs count="13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13" fillId="0" borderId="0" xfId="9" applyFont="1" applyAlignment="1" applyProtection="1">
      <alignment vertical="center"/>
    </xf>
    <xf numFmtId="0" fontId="13" fillId="0" borderId="0" xfId="10" applyFont="1" applyAlignment="1" applyProtection="1">
      <alignment vertical="center"/>
    </xf>
    <xf numFmtId="0" fontId="9" fillId="0" borderId="0" xfId="9" applyFont="1" applyFill="1" applyAlignment="1" applyProtection="1">
      <alignment vertical="center"/>
    </xf>
    <xf numFmtId="0" fontId="11" fillId="0" borderId="0" xfId="1" applyFont="1" applyFill="1" applyAlignment="1" applyProtection="1">
      <alignment vertical="center"/>
    </xf>
    <xf numFmtId="0" fontId="9" fillId="0" borderId="0" xfId="7" applyFont="1" applyFill="1" applyAlignment="1" applyProtection="1">
      <alignment horizontal="center" vertical="center"/>
    </xf>
    <xf numFmtId="0" fontId="9" fillId="0" borderId="0" xfId="7" applyFont="1" applyFill="1" applyAlignment="1" applyProtection="1">
      <alignment vertical="center"/>
    </xf>
    <xf numFmtId="0" fontId="9" fillId="0" borderId="0" xfId="7" applyFont="1" applyFill="1" applyBorder="1" applyAlignment="1" applyProtection="1">
      <alignment vertical="center"/>
    </xf>
    <xf numFmtId="0" fontId="12" fillId="0" borderId="0" xfId="0" applyFont="1" applyAlignment="1" applyProtection="1">
      <alignment vertical="center"/>
    </xf>
    <xf numFmtId="0" fontId="14" fillId="0" borderId="0" xfId="7" applyFont="1" applyFill="1" applyAlignment="1" applyProtection="1">
      <alignment horizontal="left" vertical="center"/>
    </xf>
    <xf numFmtId="0" fontId="13" fillId="0" borderId="5" xfId="8" quotePrefix="1" applyFont="1" applyFill="1" applyBorder="1" applyAlignment="1" applyProtection="1">
      <alignment horizontal="left" vertical="center"/>
    </xf>
    <xf numFmtId="0" fontId="13" fillId="0" borderId="7" xfId="8" applyFont="1" applyFill="1" applyBorder="1" applyAlignment="1" applyProtection="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177" fontId="13" fillId="0" borderId="8" xfId="4" applyNumberFormat="1" applyFont="1" applyFill="1" applyBorder="1" applyAlignment="1" applyProtection="1">
      <alignment vertical="center"/>
      <protection locked="0"/>
    </xf>
    <xf numFmtId="177" fontId="13" fillId="0" borderId="0" xfId="4" applyNumberFormat="1" applyFont="1" applyFill="1" applyBorder="1" applyAlignment="1" applyProtection="1">
      <alignment vertical="center"/>
      <protection locked="0"/>
    </xf>
    <xf numFmtId="2"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7" fontId="13" fillId="0" borderId="0" xfId="4" applyNumberFormat="1" applyFont="1" applyFill="1" applyAlignment="1" applyProtection="1">
      <alignment vertical="center"/>
      <protection locked="0"/>
    </xf>
    <xf numFmtId="2" fontId="13" fillId="0" borderId="0" xfId="4" applyNumberFormat="1" applyFont="1" applyFill="1" applyAlignment="1" applyProtection="1">
      <alignment vertical="center"/>
      <protection locked="0"/>
    </xf>
    <xf numFmtId="178" fontId="13" fillId="0" borderId="0" xfId="4" applyNumberFormat="1" applyFont="1" applyFill="1" applyAlignment="1" applyProtection="1">
      <alignment vertical="center"/>
      <protection locked="0"/>
    </xf>
    <xf numFmtId="177" fontId="13" fillId="0" borderId="0" xfId="6" applyNumberFormat="1" applyFont="1" applyFill="1" applyAlignment="1" applyProtection="1">
      <alignment vertical="center"/>
      <protection locked="0"/>
    </xf>
    <xf numFmtId="0" fontId="13" fillId="0" borderId="0" xfId="10" applyFont="1" applyFill="1" applyAlignment="1" applyProtection="1">
      <alignment vertical="center"/>
    </xf>
    <xf numFmtId="0" fontId="13" fillId="0" borderId="0" xfId="10" applyFont="1" applyFill="1" applyAlignment="1" applyProtection="1">
      <alignment horizontal="left" vertical="center"/>
    </xf>
    <xf numFmtId="0" fontId="13" fillId="0" borderId="0" xfId="10" applyFont="1" applyFill="1" applyBorder="1" applyAlignment="1" applyProtection="1">
      <alignment vertical="center"/>
    </xf>
    <xf numFmtId="0" fontId="13" fillId="0" borderId="5" xfId="10"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7" fontId="13" fillId="0" borderId="8" xfId="5" applyNumberFormat="1" applyFont="1" applyFill="1" applyBorder="1" applyAlignment="1" applyProtection="1">
      <alignment horizontal="right" vertical="center"/>
      <protection locked="0"/>
    </xf>
    <xf numFmtId="177"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7"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9" applyFont="1" applyFill="1" applyAlignment="1" applyProtection="1">
      <alignment vertical="center"/>
    </xf>
    <xf numFmtId="0" fontId="13" fillId="0" borderId="0" xfId="9" applyFont="1" applyFill="1" applyAlignment="1" applyProtection="1">
      <alignment horizontal="left" vertical="center"/>
    </xf>
    <xf numFmtId="0" fontId="13" fillId="0" borderId="5" xfId="9" applyFont="1" applyFill="1" applyBorder="1" applyAlignment="1" applyProtection="1">
      <alignment vertical="center"/>
    </xf>
    <xf numFmtId="0" fontId="13" fillId="0" borderId="5" xfId="9" quotePrefix="1" applyFont="1" applyFill="1" applyBorder="1" applyAlignment="1" applyProtection="1">
      <alignment horizontal="right" vertical="center"/>
    </xf>
    <xf numFmtId="0" fontId="13" fillId="0" borderId="8" xfId="9" applyFont="1" applyFill="1" applyBorder="1" applyAlignment="1" applyProtection="1">
      <alignment horizontal="center" vertical="center" wrapText="1"/>
    </xf>
    <xf numFmtId="0" fontId="13" fillId="0" borderId="12" xfId="8" applyFont="1" applyFill="1" applyBorder="1" applyAlignment="1" applyProtection="1">
      <alignment horizontal="center" vertical="center"/>
    </xf>
    <xf numFmtId="0" fontId="13" fillId="0" borderId="9" xfId="9" applyFont="1" applyFill="1" applyBorder="1" applyAlignment="1" applyProtection="1">
      <alignment horizontal="center" vertical="center"/>
    </xf>
    <xf numFmtId="0" fontId="13" fillId="0" borderId="6" xfId="9" applyFont="1" applyFill="1" applyBorder="1" applyAlignment="1" applyProtection="1">
      <alignment vertical="center"/>
    </xf>
    <xf numFmtId="0" fontId="13" fillId="0" borderId="4" xfId="10" applyFont="1" applyFill="1" applyBorder="1" applyAlignment="1" applyProtection="1">
      <alignment horizontal="center" vertical="center"/>
    </xf>
    <xf numFmtId="0" fontId="13" fillId="0" borderId="13" xfId="10" applyFont="1" applyFill="1" applyBorder="1" applyAlignment="1" applyProtection="1">
      <alignment horizontal="center" vertical="top" wrapText="1"/>
    </xf>
    <xf numFmtId="0" fontId="13" fillId="0" borderId="0"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11" xfId="10" applyFont="1" applyFill="1" applyBorder="1" applyAlignment="1" applyProtection="1">
      <alignment horizontal="distributed" vertical="center" justifyLastLine="1"/>
    </xf>
    <xf numFmtId="0" fontId="13" fillId="0" borderId="9" xfId="10" applyFont="1" applyFill="1" applyBorder="1" applyAlignment="1" applyProtection="1">
      <alignment horizontal="distributed" vertical="center" justifyLastLine="1"/>
    </xf>
    <xf numFmtId="0" fontId="13" fillId="0" borderId="9" xfId="10"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6" xfId="10" applyFont="1" applyFill="1" applyBorder="1" applyAlignment="1" applyProtection="1">
      <alignment vertical="center"/>
    </xf>
    <xf numFmtId="0" fontId="13" fillId="0" borderId="9" xfId="8" applyFont="1" applyFill="1" applyBorder="1" applyAlignment="1" applyProtection="1">
      <alignment horizontal="center" vertical="center"/>
    </xf>
    <xf numFmtId="177" fontId="13" fillId="0" borderId="8" xfId="6" applyNumberFormat="1" applyFont="1" applyFill="1" applyBorder="1" applyAlignment="1" applyProtection="1">
      <alignment vertical="center"/>
      <protection locked="0"/>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3" xfId="10" quotePrefix="1" applyFont="1" applyFill="1" applyBorder="1" applyAlignment="1" applyProtection="1">
      <alignment horizontal="center" vertical="center"/>
    </xf>
    <xf numFmtId="0" fontId="13" fillId="0" borderId="0" xfId="9" applyFont="1" applyFill="1" applyBorder="1" applyAlignment="1" applyProtection="1">
      <alignment horizontal="center" vertical="center"/>
    </xf>
    <xf numFmtId="0" fontId="13" fillId="0" borderId="8" xfId="9" applyFont="1" applyFill="1" applyBorder="1" applyAlignment="1" applyProtection="1">
      <alignment horizontal="center" vertical="center"/>
    </xf>
    <xf numFmtId="0" fontId="9" fillId="0" borderId="14" xfId="9" applyFont="1" applyBorder="1" applyAlignment="1" applyProtection="1">
      <alignment horizontal="center" vertical="center"/>
    </xf>
    <xf numFmtId="0" fontId="13" fillId="0" borderId="0" xfId="9" quotePrefix="1" applyFont="1" applyFill="1" applyAlignment="1" applyProtection="1">
      <alignment vertical="center"/>
    </xf>
    <xf numFmtId="0" fontId="9" fillId="0" borderId="6" xfId="9" applyFont="1" applyBorder="1" applyAlignment="1" applyProtection="1">
      <alignment vertical="center"/>
    </xf>
    <xf numFmtId="0" fontId="9" fillId="0" borderId="11" xfId="9" applyFont="1" applyBorder="1" applyAlignment="1" applyProtection="1">
      <alignment horizontal="center" vertical="center"/>
    </xf>
    <xf numFmtId="0" fontId="9" fillId="0" borderId="22" xfId="9" applyFont="1" applyBorder="1" applyAlignment="1" applyProtection="1">
      <alignment horizontal="center" vertical="center"/>
    </xf>
    <xf numFmtId="0" fontId="9" fillId="0" borderId="4" xfId="9" applyFont="1" applyFill="1" applyBorder="1" applyAlignment="1" applyProtection="1">
      <alignment horizontal="center" vertical="center"/>
    </xf>
    <xf numFmtId="0" fontId="9" fillId="0" borderId="1" xfId="8" quotePrefix="1" applyFont="1" applyFill="1" applyBorder="1" applyAlignment="1" applyProtection="1">
      <alignment horizontal="center" vertical="center"/>
    </xf>
    <xf numFmtId="176" fontId="13" fillId="0" borderId="0" xfId="9" applyNumberFormat="1" applyFont="1" applyAlignment="1" applyProtection="1">
      <alignment vertical="center"/>
    </xf>
    <xf numFmtId="176" fontId="9" fillId="0" borderId="0" xfId="9" applyNumberFormat="1" applyFont="1" applyFill="1" applyBorder="1" applyAlignment="1" applyProtection="1">
      <alignment vertical="center"/>
    </xf>
    <xf numFmtId="176" fontId="9" fillId="0" borderId="0" xfId="9" applyNumberFormat="1" applyFont="1" applyFill="1" applyAlignment="1" applyProtection="1">
      <alignment vertical="center"/>
    </xf>
    <xf numFmtId="0" fontId="9" fillId="0" borderId="13" xfId="9" quotePrefix="1" applyFont="1" applyBorder="1" applyAlignment="1" applyProtection="1">
      <alignment horizontal="center" vertical="center"/>
    </xf>
    <xf numFmtId="179" fontId="13" fillId="0" borderId="0" xfId="4" applyNumberFormat="1" applyFont="1" applyFill="1" applyAlignment="1" applyProtection="1">
      <alignment vertical="center"/>
      <protection locked="0"/>
    </xf>
    <xf numFmtId="176" fontId="13" fillId="0" borderId="0" xfId="9" applyNumberFormat="1" applyFont="1" applyAlignment="1" applyProtection="1">
      <alignment horizontal="right" vertical="center"/>
    </xf>
    <xf numFmtId="2" fontId="13" fillId="0" borderId="0" xfId="4" applyNumberFormat="1" applyFont="1" applyFill="1" applyAlignment="1" applyProtection="1">
      <alignment horizontal="right" vertical="center"/>
      <protection locked="0"/>
    </xf>
    <xf numFmtId="178" fontId="13" fillId="0" borderId="0" xfId="9" applyNumberFormat="1" applyFont="1" applyAlignment="1" applyProtection="1">
      <alignment vertical="center"/>
    </xf>
    <xf numFmtId="178" fontId="13" fillId="0" borderId="0" xfId="9" applyNumberFormat="1" applyFont="1" applyAlignment="1" applyProtection="1">
      <alignment horizontal="right" vertical="center"/>
    </xf>
    <xf numFmtId="178" fontId="9" fillId="0" borderId="0" xfId="9" applyNumberFormat="1" applyFont="1" applyFill="1" applyAlignment="1" applyProtection="1">
      <alignment vertical="center"/>
    </xf>
    <xf numFmtId="0" fontId="18" fillId="0" borderId="0" xfId="0" applyFont="1" applyAlignment="1">
      <alignment vertical="center"/>
    </xf>
    <xf numFmtId="0" fontId="10" fillId="0" borderId="0" xfId="1" applyFont="1" applyAlignment="1" applyProtection="1">
      <alignment vertical="center"/>
    </xf>
    <xf numFmtId="0" fontId="9" fillId="0" borderId="22" xfId="9" applyFont="1" applyFill="1" applyBorder="1" applyAlignment="1" applyProtection="1">
      <alignment horizontal="center" vertical="center"/>
    </xf>
    <xf numFmtId="0" fontId="9" fillId="0" borderId="7" xfId="9" applyFont="1" applyFill="1" applyBorder="1" applyAlignment="1" applyProtection="1">
      <alignment horizontal="center" vertical="center"/>
    </xf>
    <xf numFmtId="0" fontId="13" fillId="0" borderId="19"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0" xfId="8" applyFont="1" applyFill="1" applyAlignment="1" applyProtection="1">
      <alignment horizontal="distributed" vertical="center"/>
    </xf>
    <xf numFmtId="0" fontId="13" fillId="0" borderId="10" xfId="8" applyFont="1" applyFill="1" applyBorder="1" applyAlignment="1" applyProtection="1">
      <alignment horizontal="distributed" vertical="center"/>
    </xf>
    <xf numFmtId="0" fontId="13" fillId="0" borderId="0" xfId="8" applyFont="1" applyFill="1" applyBorder="1" applyAlignment="1" applyProtection="1">
      <alignment horizontal="distributed" vertical="center"/>
    </xf>
    <xf numFmtId="0" fontId="13" fillId="0" borderId="14" xfId="9" applyFont="1" applyFill="1" applyBorder="1" applyAlignment="1" applyProtection="1">
      <alignment horizontal="center" vertical="center"/>
    </xf>
    <xf numFmtId="0" fontId="13" fillId="0" borderId="13" xfId="9" applyFont="1" applyFill="1" applyBorder="1" applyAlignment="1" applyProtection="1">
      <alignment horizontal="center" vertical="center"/>
    </xf>
    <xf numFmtId="0" fontId="9" fillId="0" borderId="4" xfId="9" applyFont="1" applyBorder="1" applyAlignment="1" applyProtection="1">
      <alignment horizontal="center" vertical="center" wrapText="1"/>
    </xf>
    <xf numFmtId="0" fontId="9" fillId="0" borderId="23" xfId="9" applyFont="1" applyBorder="1" applyAlignment="1" applyProtection="1">
      <alignment horizontal="center" vertical="center"/>
    </xf>
    <xf numFmtId="0" fontId="9" fillId="0" borderId="19" xfId="9" applyFont="1" applyBorder="1" applyAlignment="1" applyProtection="1">
      <alignment horizontal="center" vertical="center"/>
    </xf>
    <xf numFmtId="0" fontId="13" fillId="0" borderId="17" xfId="8" applyFont="1" applyFill="1" applyBorder="1" applyAlignment="1" applyProtection="1">
      <alignment horizontal="center" vertical="center"/>
    </xf>
    <xf numFmtId="0" fontId="13" fillId="0" borderId="18"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13" fillId="0" borderId="10" xfId="8" applyFont="1" applyFill="1" applyBorder="1" applyAlignment="1" applyProtection="1">
      <alignment horizontal="center" vertical="center"/>
    </xf>
    <xf numFmtId="0" fontId="13" fillId="0" borderId="6" xfId="8" applyFont="1" applyFill="1" applyBorder="1" applyAlignment="1" applyProtection="1">
      <alignment horizontal="center" vertical="center"/>
    </xf>
    <xf numFmtId="0" fontId="13" fillId="0" borderId="7" xfId="8" applyFont="1" applyFill="1" applyBorder="1" applyAlignment="1" applyProtection="1">
      <alignment horizontal="center" vertical="center"/>
    </xf>
    <xf numFmtId="0" fontId="9" fillId="0" borderId="24" xfId="9" applyFont="1" applyFill="1" applyBorder="1" applyAlignment="1" applyProtection="1">
      <alignment horizontal="center" vertical="center" wrapText="1"/>
    </xf>
    <xf numFmtId="0" fontId="9" fillId="0" borderId="13" xfId="9"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3" fillId="0" borderId="23" xfId="10" applyFont="1" applyFill="1" applyBorder="1" applyAlignment="1" applyProtection="1">
      <alignment horizontal="center" vertical="center"/>
    </xf>
    <xf numFmtId="0" fontId="13" fillId="0" borderId="19" xfId="10" applyFont="1" applyFill="1" applyBorder="1" applyAlignment="1" applyProtection="1">
      <alignment horizontal="center" vertical="center"/>
    </xf>
    <xf numFmtId="0" fontId="13" fillId="0" borderId="21" xfId="10" applyFont="1" applyFill="1" applyBorder="1" applyAlignment="1" applyProtection="1">
      <alignment horizontal="center" vertical="center"/>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6" xfId="10" quotePrefix="1"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21" xfId="10" applyFont="1" applyFill="1" applyBorder="1" applyAlignment="1" applyProtection="1">
      <alignment horizontal="center" vertical="center" wrapText="1"/>
    </xf>
    <xf numFmtId="0" fontId="19" fillId="0" borderId="0" xfId="10" quotePrefix="1" applyFont="1" applyFill="1" applyAlignment="1" applyProtection="1">
      <alignment vertical="center" wrapText="1"/>
    </xf>
    <xf numFmtId="0" fontId="13" fillId="0" borderId="15"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8"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電気，ガス及び上・下水道（100表）" xfId="4" xr:uid="{00000000-0005-0000-0000-000004000000}"/>
    <cellStyle name="標準_電気，ガス及び上・下水道(101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88" t="s">
        <v>80</v>
      </c>
    </row>
    <row r="4" spans="2:13" ht="18.75" customHeight="1">
      <c r="B4" s="2" t="s">
        <v>78</v>
      </c>
      <c r="C4" s="3"/>
      <c r="D4" s="3"/>
      <c r="E4" s="3"/>
      <c r="F4" s="3"/>
      <c r="G4" s="3"/>
      <c r="H4" s="3"/>
      <c r="I4" s="3"/>
      <c r="J4" s="3"/>
      <c r="K4" s="3"/>
      <c r="L4" s="3"/>
      <c r="M4" s="4"/>
    </row>
    <row r="6" spans="2:13" ht="18.75" customHeight="1">
      <c r="C6" s="89" t="s">
        <v>76</v>
      </c>
      <c r="D6" s="89"/>
      <c r="E6" s="89"/>
      <c r="F6" s="89"/>
      <c r="G6" s="1" t="str">
        <f>'1'!N9</f>
        <v>令和５年度　</v>
      </c>
      <c r="H6" s="5"/>
      <c r="I6" s="5"/>
      <c r="J6" s="7" t="s">
        <v>35</v>
      </c>
      <c r="K6" s="7"/>
      <c r="L6" s="7"/>
    </row>
    <row r="7" spans="2:13" ht="18.75" customHeight="1">
      <c r="C7" s="89" t="s">
        <v>77</v>
      </c>
      <c r="D7" s="89"/>
      <c r="E7" s="89"/>
      <c r="F7" s="89"/>
      <c r="G7" s="1" t="str">
        <f>'2'!S9</f>
        <v>令和５年度末　</v>
      </c>
      <c r="J7" s="7" t="s">
        <v>35</v>
      </c>
      <c r="K7" s="7"/>
      <c r="L7" s="7"/>
    </row>
  </sheetData>
  <mergeCells count="2">
    <mergeCell ref="C6:F6"/>
    <mergeCell ref="C7:F7"/>
  </mergeCells>
  <phoneticPr fontId="6"/>
  <hyperlinks>
    <hyperlink ref="C6" location="'3'!A1" display="3．地目別有租地面積" xr:uid="{00000000-0004-0000-0000-000000000000}"/>
    <hyperlink ref="C7" location="'4'!A1" display="4．気象概況" xr:uid="{00000000-0004-0000-0000-000001000000}"/>
    <hyperlink ref="J6" location="'1_注'!A1" display="脚注・資料元" xr:uid="{00000000-0004-0000-0000-000002000000}"/>
    <hyperlink ref="J7" location="'2_注'!A1" display="脚注・資料元" xr:uid="{00000000-0004-0000-0000-000003000000}"/>
    <hyperlink ref="C6:F6" location="'1'!A1" display="1．上水道の概況" xr:uid="{00000000-0004-0000-0000-000004000000}"/>
    <hyperlink ref="C7:F7" location="'2'!A1" display="2．下水道施設及び普及状況" xr:uid="{00000000-0004-0000-0000-000005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35"/>
  <sheetViews>
    <sheetView showGridLines="0" zoomScaleNormal="100" zoomScaleSheetLayoutView="85" workbookViewId="0"/>
  </sheetViews>
  <sheetFormatPr defaultRowHeight="15" customHeight="1"/>
  <cols>
    <col min="1" max="1" width="3.75" style="11" customWidth="1"/>
    <col min="2" max="2" width="10" style="11" customWidth="1"/>
    <col min="3" max="11" width="13.75" style="11" customWidth="1"/>
    <col min="12" max="12" width="14.625" style="12" customWidth="1"/>
    <col min="13" max="13" width="18.5" style="11" customWidth="1"/>
    <col min="14" max="14" width="13.75" style="11" customWidth="1"/>
    <col min="15" max="16384" width="9" style="11"/>
  </cols>
  <sheetData>
    <row r="1" spans="1:15" s="20" customFormat="1" ht="15" customHeight="1">
      <c r="A1" s="16" t="s">
        <v>58</v>
      </c>
      <c r="B1" s="17"/>
      <c r="C1" s="18"/>
      <c r="D1" s="18"/>
      <c r="E1" s="18"/>
      <c r="F1" s="18"/>
      <c r="G1" s="18"/>
      <c r="H1" s="18"/>
      <c r="I1" s="18"/>
      <c r="J1" s="18"/>
      <c r="K1" s="18"/>
      <c r="L1" s="18"/>
    </row>
    <row r="2" spans="1:15" ht="15" customHeight="1">
      <c r="A2" s="46"/>
      <c r="B2" s="46"/>
      <c r="C2" s="46"/>
      <c r="D2" s="46"/>
      <c r="E2" s="46"/>
      <c r="F2" s="46"/>
      <c r="G2" s="46"/>
      <c r="H2" s="46"/>
      <c r="I2" s="46"/>
      <c r="J2" s="46"/>
      <c r="K2" s="46"/>
      <c r="L2" s="11"/>
    </row>
    <row r="3" spans="1:15" ht="15" customHeight="1">
      <c r="A3" s="47"/>
      <c r="B3" s="21" t="s">
        <v>79</v>
      </c>
      <c r="C3" s="46"/>
      <c r="D3" s="46"/>
      <c r="E3" s="46"/>
      <c r="F3" s="46"/>
      <c r="G3" s="46"/>
      <c r="H3" s="46"/>
      <c r="I3" s="46"/>
      <c r="J3" s="46"/>
      <c r="K3" s="46"/>
      <c r="L3" s="11"/>
    </row>
    <row r="4" spans="1:15" ht="15" customHeight="1">
      <c r="A4" s="47"/>
      <c r="B4" s="46"/>
      <c r="C4" s="46"/>
      <c r="D4" s="46"/>
      <c r="E4" s="46"/>
      <c r="F4" s="46"/>
      <c r="G4" s="46"/>
      <c r="H4" s="46"/>
      <c r="I4" s="46"/>
      <c r="J4" s="46"/>
      <c r="K4" s="46"/>
      <c r="L4" s="11"/>
    </row>
    <row r="5" spans="1:15" ht="15" customHeight="1">
      <c r="A5" s="46"/>
      <c r="B5" s="47" t="s">
        <v>76</v>
      </c>
      <c r="C5" s="46"/>
      <c r="D5" s="46"/>
      <c r="E5" s="46"/>
      <c r="F5" s="46"/>
      <c r="G5" s="46"/>
      <c r="H5" s="46"/>
      <c r="I5" s="46"/>
      <c r="J5" s="46"/>
      <c r="K5" s="46"/>
      <c r="L5" s="11"/>
    </row>
    <row r="6" spans="1:15" ht="15" customHeight="1">
      <c r="A6" s="46"/>
      <c r="B6" s="46"/>
      <c r="C6" s="46"/>
      <c r="D6" s="46"/>
      <c r="E6" s="46"/>
      <c r="F6" s="46"/>
      <c r="G6" s="46"/>
      <c r="H6" s="46"/>
      <c r="I6" s="46"/>
      <c r="J6" s="46"/>
      <c r="K6" s="46"/>
      <c r="L6" s="11"/>
    </row>
    <row r="7" spans="1:15" ht="15" customHeight="1">
      <c r="A7" s="46"/>
      <c r="B7" s="72" t="s">
        <v>82</v>
      </c>
      <c r="C7" s="72"/>
      <c r="D7" s="72"/>
      <c r="E7" s="72"/>
      <c r="F7" s="72"/>
      <c r="G7" s="72"/>
      <c r="H7" s="72"/>
      <c r="I7" s="72"/>
      <c r="J7" s="72"/>
      <c r="K7" s="72"/>
      <c r="L7" s="11"/>
    </row>
    <row r="8" spans="1:15" ht="15" customHeight="1">
      <c r="A8" s="46"/>
      <c r="B8" s="46"/>
      <c r="C8" s="46"/>
      <c r="D8" s="46"/>
      <c r="E8" s="46"/>
      <c r="F8" s="46"/>
      <c r="G8" s="46"/>
      <c r="H8" s="46"/>
      <c r="I8" s="46"/>
      <c r="J8" s="46"/>
      <c r="K8" s="46"/>
      <c r="L8" s="11"/>
    </row>
    <row r="9" spans="1:15" ht="15" customHeight="1" thickBot="1">
      <c r="A9" s="22" t="s">
        <v>73</v>
      </c>
      <c r="B9" s="48"/>
      <c r="C9" s="48"/>
      <c r="D9" s="48"/>
      <c r="E9" s="48"/>
      <c r="F9" s="48"/>
      <c r="G9" s="48"/>
      <c r="H9" s="48"/>
      <c r="I9" s="48"/>
      <c r="J9" s="48"/>
      <c r="L9" s="11"/>
      <c r="N9" s="49" t="s">
        <v>124</v>
      </c>
    </row>
    <row r="10" spans="1:15" ht="15" customHeight="1" thickTop="1">
      <c r="A10" s="102" t="s">
        <v>26</v>
      </c>
      <c r="B10" s="103"/>
      <c r="C10" s="92" t="s">
        <v>62</v>
      </c>
      <c r="D10" s="93"/>
      <c r="E10" s="93"/>
      <c r="F10" s="93"/>
      <c r="G10" s="93"/>
      <c r="H10" s="93"/>
      <c r="I10" s="93"/>
      <c r="J10" s="93"/>
      <c r="K10" s="93"/>
      <c r="L10" s="100" t="s">
        <v>69</v>
      </c>
      <c r="M10" s="100"/>
      <c r="N10" s="101"/>
      <c r="O10" s="12"/>
    </row>
    <row r="11" spans="1:15" ht="15" customHeight="1">
      <c r="A11" s="104"/>
      <c r="B11" s="105"/>
      <c r="C11" s="97" t="s">
        <v>64</v>
      </c>
      <c r="D11" s="97" t="s">
        <v>36</v>
      </c>
      <c r="E11" s="97" t="s">
        <v>37</v>
      </c>
      <c r="F11" s="108" t="s">
        <v>66</v>
      </c>
      <c r="G11" s="90" t="s">
        <v>67</v>
      </c>
      <c r="H11" s="91"/>
      <c r="I11" s="90" t="s">
        <v>68</v>
      </c>
      <c r="J11" s="91"/>
      <c r="K11" s="50" t="s">
        <v>61</v>
      </c>
      <c r="L11" s="71" t="s">
        <v>75</v>
      </c>
      <c r="M11" s="99" t="s">
        <v>74</v>
      </c>
      <c r="N11" s="74" t="s">
        <v>63</v>
      </c>
      <c r="O11" s="12"/>
    </row>
    <row r="12" spans="1:15" ht="15" customHeight="1">
      <c r="A12" s="106"/>
      <c r="B12" s="107"/>
      <c r="C12" s="98"/>
      <c r="D12" s="98"/>
      <c r="E12" s="98"/>
      <c r="F12" s="109"/>
      <c r="G12" s="76" t="s">
        <v>38</v>
      </c>
      <c r="H12" s="77" t="s">
        <v>71</v>
      </c>
      <c r="I12" s="76" t="s">
        <v>39</v>
      </c>
      <c r="J12" s="77" t="s">
        <v>70</v>
      </c>
      <c r="K12" s="50" t="s">
        <v>40</v>
      </c>
      <c r="L12" s="81" t="s">
        <v>72</v>
      </c>
      <c r="M12" s="99"/>
      <c r="N12" s="75" t="s">
        <v>65</v>
      </c>
      <c r="O12" s="12"/>
    </row>
    <row r="13" spans="1:15" ht="15" customHeight="1">
      <c r="A13" s="63"/>
      <c r="B13" s="51"/>
      <c r="C13" s="70"/>
      <c r="D13" s="52"/>
      <c r="E13" s="52"/>
      <c r="F13" s="52"/>
      <c r="G13" s="52"/>
      <c r="H13" s="69"/>
      <c r="I13" s="52"/>
      <c r="J13" s="69"/>
      <c r="K13" s="52"/>
    </row>
    <row r="14" spans="1:15" s="13" customFormat="1" ht="15" customHeight="1">
      <c r="A14" s="96" t="s">
        <v>13</v>
      </c>
      <c r="B14" s="95"/>
      <c r="C14" s="28">
        <v>192261</v>
      </c>
      <c r="D14" s="29">
        <v>191203</v>
      </c>
      <c r="E14" s="29">
        <v>179149</v>
      </c>
      <c r="F14" s="29">
        <v>995176</v>
      </c>
      <c r="G14" s="29">
        <v>1959689</v>
      </c>
      <c r="H14" s="30">
        <v>335</v>
      </c>
      <c r="I14" s="29">
        <v>1958377</v>
      </c>
      <c r="J14" s="30">
        <v>335</v>
      </c>
      <c r="K14" s="31">
        <v>99.9</v>
      </c>
      <c r="L14" s="78">
        <v>501811</v>
      </c>
      <c r="M14" s="78">
        <v>273543</v>
      </c>
      <c r="N14" s="85">
        <v>54.5</v>
      </c>
    </row>
    <row r="15" spans="1:15" s="13" customFormat="1" ht="15" customHeight="1">
      <c r="A15" s="94" t="s">
        <v>1</v>
      </c>
      <c r="B15" s="95"/>
      <c r="C15" s="28">
        <v>123608</v>
      </c>
      <c r="D15" s="32">
        <v>119774</v>
      </c>
      <c r="E15" s="32">
        <v>112721</v>
      </c>
      <c r="F15" s="32">
        <v>542956</v>
      </c>
      <c r="G15" s="32">
        <v>1064440</v>
      </c>
      <c r="H15" s="33">
        <v>360.64</v>
      </c>
      <c r="I15" s="32">
        <v>1061787</v>
      </c>
      <c r="J15" s="33">
        <v>360.13</v>
      </c>
      <c r="K15" s="34">
        <v>99.8</v>
      </c>
      <c r="L15" s="78">
        <v>473000</v>
      </c>
      <c r="M15" s="78">
        <v>359000</v>
      </c>
      <c r="N15" s="85">
        <v>75.900000000000006</v>
      </c>
    </row>
    <row r="16" spans="1:15" s="13" customFormat="1" ht="15" customHeight="1">
      <c r="A16" s="94" t="s">
        <v>11</v>
      </c>
      <c r="B16" s="95"/>
      <c r="C16" s="28">
        <v>136241</v>
      </c>
      <c r="D16" s="32">
        <v>134782</v>
      </c>
      <c r="E16" s="32">
        <v>127038</v>
      </c>
      <c r="F16" s="32">
        <v>648361</v>
      </c>
      <c r="G16" s="32">
        <v>1346412</v>
      </c>
      <c r="H16" s="33">
        <v>217.43</v>
      </c>
      <c r="I16" s="32">
        <v>1345476</v>
      </c>
      <c r="J16" s="33">
        <v>217.43</v>
      </c>
      <c r="K16" s="34">
        <v>99.9</v>
      </c>
      <c r="L16" s="78">
        <v>209556</v>
      </c>
      <c r="M16" s="78">
        <v>158997</v>
      </c>
      <c r="N16" s="85">
        <v>75.900000000000006</v>
      </c>
    </row>
    <row r="17" spans="1:14" s="13" customFormat="1" ht="15" customHeight="1">
      <c r="A17" s="94" t="s">
        <v>2</v>
      </c>
      <c r="B17" s="95"/>
      <c r="C17" s="64">
        <v>325922</v>
      </c>
      <c r="D17" s="35">
        <v>318851</v>
      </c>
      <c r="E17" s="32">
        <v>88744</v>
      </c>
      <c r="F17" s="32">
        <v>479599</v>
      </c>
      <c r="G17" s="32">
        <v>979685</v>
      </c>
      <c r="H17" s="33">
        <v>271.99</v>
      </c>
      <c r="I17" s="32">
        <v>951735</v>
      </c>
      <c r="J17" s="84">
        <v>61.49</v>
      </c>
      <c r="K17" s="34">
        <v>97.1</v>
      </c>
      <c r="L17" s="78">
        <v>27555</v>
      </c>
      <c r="M17" s="78">
        <v>18080</v>
      </c>
      <c r="N17" s="85">
        <v>65.599999999999994</v>
      </c>
    </row>
    <row r="18" spans="1:14" s="13" customFormat="1" ht="15" customHeight="1">
      <c r="A18" s="94" t="s">
        <v>27</v>
      </c>
      <c r="B18" s="95"/>
      <c r="C18" s="64">
        <v>1584015</v>
      </c>
      <c r="D18" s="35">
        <v>1526632</v>
      </c>
      <c r="E18" s="32">
        <v>1458028</v>
      </c>
      <c r="F18" s="32">
        <v>8020572</v>
      </c>
      <c r="G18" s="32">
        <v>13755388</v>
      </c>
      <c r="H18" s="82">
        <v>1239.21</v>
      </c>
      <c r="I18" s="32">
        <v>13755332</v>
      </c>
      <c r="J18" s="84" t="s">
        <v>107</v>
      </c>
      <c r="K18" s="34">
        <v>100</v>
      </c>
      <c r="L18" s="78">
        <v>3493240</v>
      </c>
      <c r="M18" s="78">
        <v>2431403</v>
      </c>
      <c r="N18" s="85">
        <v>69.599999999999994</v>
      </c>
    </row>
    <row r="19" spans="1:14" s="13" customFormat="1" ht="15" customHeight="1">
      <c r="A19" s="94" t="s">
        <v>3</v>
      </c>
      <c r="B19" s="95"/>
      <c r="C19" s="64">
        <v>185940</v>
      </c>
      <c r="D19" s="35">
        <v>180295</v>
      </c>
      <c r="E19" s="32">
        <v>168510</v>
      </c>
      <c r="F19" s="32">
        <v>778990</v>
      </c>
      <c r="G19" s="32">
        <v>1548254</v>
      </c>
      <c r="H19" s="33">
        <v>144.35</v>
      </c>
      <c r="I19" s="32">
        <v>1548226</v>
      </c>
      <c r="J19" s="33">
        <v>144.35</v>
      </c>
      <c r="K19" s="34">
        <v>100</v>
      </c>
      <c r="L19" s="78">
        <v>305923</v>
      </c>
      <c r="M19" s="78">
        <v>269405.90000000002</v>
      </c>
      <c r="N19" s="85">
        <v>88.06</v>
      </c>
    </row>
    <row r="20" spans="1:14" s="13" customFormat="1" ht="15" customHeight="1">
      <c r="A20" s="94" t="s">
        <v>0</v>
      </c>
      <c r="B20" s="95"/>
      <c r="C20" s="28">
        <v>426196</v>
      </c>
      <c r="D20" s="32">
        <v>403631</v>
      </c>
      <c r="E20" s="32">
        <v>372967</v>
      </c>
      <c r="F20" s="32">
        <v>1952862</v>
      </c>
      <c r="G20" s="32">
        <v>3767635</v>
      </c>
      <c r="H20" s="33">
        <v>438.01</v>
      </c>
      <c r="I20" s="32">
        <v>3767595</v>
      </c>
      <c r="J20" s="33">
        <v>438.01</v>
      </c>
      <c r="K20" s="34">
        <v>100</v>
      </c>
      <c r="L20" s="78">
        <v>1064372</v>
      </c>
      <c r="M20" s="78">
        <v>760551</v>
      </c>
      <c r="N20" s="85">
        <v>71.5</v>
      </c>
    </row>
    <row r="21" spans="1:14" s="13" customFormat="1" ht="15" customHeight="1">
      <c r="A21" s="94" t="s">
        <v>34</v>
      </c>
      <c r="B21" s="95"/>
      <c r="C21" s="28">
        <v>336461</v>
      </c>
      <c r="D21" s="32">
        <v>80466</v>
      </c>
      <c r="E21" s="32">
        <v>71250</v>
      </c>
      <c r="F21" s="32">
        <v>370045</v>
      </c>
      <c r="G21" s="32">
        <v>723304</v>
      </c>
      <c r="H21" s="33">
        <v>288.27999999999997</v>
      </c>
      <c r="I21" s="32">
        <v>722144</v>
      </c>
      <c r="J21" s="33">
        <v>288.27999999999997</v>
      </c>
      <c r="K21" s="34">
        <v>99.8</v>
      </c>
      <c r="L21" s="83">
        <v>163720</v>
      </c>
      <c r="M21" s="83">
        <v>136994</v>
      </c>
      <c r="N21" s="86">
        <v>83.7</v>
      </c>
    </row>
    <row r="22" spans="1:14" s="13" customFormat="1" ht="15" customHeight="1">
      <c r="A22" s="94" t="s">
        <v>28</v>
      </c>
      <c r="B22" s="95"/>
      <c r="C22" s="28">
        <v>90842</v>
      </c>
      <c r="D22" s="32">
        <v>97051</v>
      </c>
      <c r="E22" s="32">
        <v>90140</v>
      </c>
      <c r="F22" s="32">
        <v>337688</v>
      </c>
      <c r="G22" s="32">
        <v>764231</v>
      </c>
      <c r="H22" s="33">
        <v>722.41</v>
      </c>
      <c r="I22" s="32">
        <v>761527</v>
      </c>
      <c r="J22" s="33">
        <v>722.15</v>
      </c>
      <c r="K22" s="34">
        <v>99.6</v>
      </c>
      <c r="L22" s="78">
        <v>333424</v>
      </c>
      <c r="M22" s="78">
        <v>217377</v>
      </c>
      <c r="N22" s="85">
        <v>65.2</v>
      </c>
    </row>
    <row r="23" spans="1:14" s="13" customFormat="1" ht="15" customHeight="1">
      <c r="A23" s="94" t="s">
        <v>12</v>
      </c>
      <c r="B23" s="95"/>
      <c r="C23" s="28">
        <v>87173</v>
      </c>
      <c r="D23" s="32">
        <v>84115</v>
      </c>
      <c r="E23" s="32">
        <v>68298</v>
      </c>
      <c r="F23" s="32">
        <v>312557</v>
      </c>
      <c r="G23" s="32">
        <v>667077</v>
      </c>
      <c r="H23" s="33">
        <v>156.72</v>
      </c>
      <c r="I23" s="32">
        <v>661891</v>
      </c>
      <c r="J23" s="33">
        <v>156.72</v>
      </c>
      <c r="K23" s="34">
        <v>99.2</v>
      </c>
      <c r="L23" s="78">
        <v>341042</v>
      </c>
      <c r="M23" s="78">
        <v>139328</v>
      </c>
      <c r="N23" s="85">
        <v>40.9</v>
      </c>
    </row>
    <row r="24" spans="1:14" s="13" customFormat="1" ht="15" customHeight="1">
      <c r="A24" s="94" t="s">
        <v>29</v>
      </c>
      <c r="B24" s="95"/>
      <c r="C24" s="28">
        <v>89356</v>
      </c>
      <c r="D24" s="32">
        <v>86463</v>
      </c>
      <c r="E24" s="32">
        <v>78384</v>
      </c>
      <c r="F24" s="32">
        <v>359386</v>
      </c>
      <c r="G24" s="32">
        <v>783699</v>
      </c>
      <c r="H24" s="33">
        <v>462.52</v>
      </c>
      <c r="I24" s="32">
        <v>762997</v>
      </c>
      <c r="J24" s="33">
        <v>462.52</v>
      </c>
      <c r="K24" s="34">
        <v>97.4</v>
      </c>
      <c r="L24" s="78">
        <v>392852</v>
      </c>
      <c r="M24" s="78">
        <v>220889</v>
      </c>
      <c r="N24" s="85">
        <v>56.2</v>
      </c>
    </row>
    <row r="25" spans="1:14" s="13" customFormat="1" ht="15" customHeight="1">
      <c r="A25" s="94" t="s">
        <v>4</v>
      </c>
      <c r="B25" s="95"/>
      <c r="C25" s="28">
        <v>292552</v>
      </c>
      <c r="D25" s="32">
        <v>270814</v>
      </c>
      <c r="E25" s="32">
        <v>257754</v>
      </c>
      <c r="F25" s="32">
        <v>1383746</v>
      </c>
      <c r="G25" s="32">
        <v>2456017</v>
      </c>
      <c r="H25" s="33">
        <v>356.22</v>
      </c>
      <c r="I25" s="32">
        <v>2456017</v>
      </c>
      <c r="J25" s="33">
        <v>356.06</v>
      </c>
      <c r="K25" s="34">
        <v>100</v>
      </c>
      <c r="L25" s="78">
        <v>576217</v>
      </c>
      <c r="M25" s="78">
        <v>465148</v>
      </c>
      <c r="N25" s="85">
        <v>80.7</v>
      </c>
    </row>
    <row r="26" spans="1:14" s="15" customFormat="1" ht="15" customHeight="1">
      <c r="A26" s="94" t="s">
        <v>5</v>
      </c>
      <c r="B26" s="95"/>
      <c r="C26" s="28">
        <v>185272</v>
      </c>
      <c r="D26" s="32">
        <v>175003</v>
      </c>
      <c r="E26" s="32">
        <v>160440</v>
      </c>
      <c r="F26" s="32">
        <v>803409</v>
      </c>
      <c r="G26" s="32">
        <v>1436037</v>
      </c>
      <c r="H26" s="33">
        <v>248.4</v>
      </c>
      <c r="I26" s="32">
        <v>1434086</v>
      </c>
      <c r="J26" s="33">
        <v>211.69</v>
      </c>
      <c r="K26" s="34">
        <v>99.86</v>
      </c>
      <c r="L26" s="79">
        <v>443361</v>
      </c>
      <c r="M26" s="80">
        <v>180699</v>
      </c>
      <c r="N26" s="87">
        <v>40.75</v>
      </c>
    </row>
    <row r="27" spans="1:14" s="13" customFormat="1" ht="15" customHeight="1">
      <c r="A27" s="94" t="s">
        <v>6</v>
      </c>
      <c r="B27" s="95"/>
      <c r="C27" s="28">
        <v>418354</v>
      </c>
      <c r="D27" s="32">
        <v>396398</v>
      </c>
      <c r="E27" s="32">
        <v>364903</v>
      </c>
      <c r="F27" s="32">
        <v>1716178</v>
      </c>
      <c r="G27" s="32">
        <v>2777328</v>
      </c>
      <c r="H27" s="33">
        <v>225.34</v>
      </c>
      <c r="I27" s="32">
        <v>2777328</v>
      </c>
      <c r="J27" s="33">
        <v>225.34</v>
      </c>
      <c r="K27" s="34">
        <v>100</v>
      </c>
      <c r="L27" s="78">
        <v>748341</v>
      </c>
      <c r="M27" s="78">
        <v>499855</v>
      </c>
      <c r="N27" s="85">
        <v>66.8</v>
      </c>
    </row>
    <row r="28" spans="1:14" s="13" customFormat="1" ht="15" customHeight="1">
      <c r="A28" s="94" t="s">
        <v>30</v>
      </c>
      <c r="B28" s="95"/>
      <c r="C28" s="28">
        <v>91240</v>
      </c>
      <c r="D28" s="32">
        <v>91240</v>
      </c>
      <c r="E28" s="32">
        <v>84256</v>
      </c>
      <c r="F28" s="32">
        <v>407798</v>
      </c>
      <c r="G28" s="32">
        <v>816007</v>
      </c>
      <c r="H28" s="33">
        <v>149.81</v>
      </c>
      <c r="I28" s="32">
        <v>815949</v>
      </c>
      <c r="J28" s="33">
        <v>149.81</v>
      </c>
      <c r="K28" s="34">
        <v>100</v>
      </c>
      <c r="L28" s="83">
        <v>200303</v>
      </c>
      <c r="M28" s="83">
        <v>99086</v>
      </c>
      <c r="N28" s="85">
        <v>49.5</v>
      </c>
    </row>
    <row r="29" spans="1:14" s="13" customFormat="1" ht="15" customHeight="1">
      <c r="A29" s="94" t="s">
        <v>7</v>
      </c>
      <c r="B29" s="95"/>
      <c r="C29" s="28">
        <v>181715</v>
      </c>
      <c r="D29" s="32">
        <v>179999</v>
      </c>
      <c r="E29" s="32">
        <v>166311</v>
      </c>
      <c r="F29" s="32">
        <v>822882</v>
      </c>
      <c r="G29" s="32">
        <v>1492953</v>
      </c>
      <c r="H29" s="33">
        <v>348.41</v>
      </c>
      <c r="I29" s="32">
        <v>1490720</v>
      </c>
      <c r="J29" s="33">
        <v>287.64</v>
      </c>
      <c r="K29" s="34">
        <v>99.9</v>
      </c>
      <c r="L29" s="78">
        <v>1128102</v>
      </c>
      <c r="M29" s="78">
        <v>856985</v>
      </c>
      <c r="N29" s="85">
        <v>76</v>
      </c>
    </row>
    <row r="30" spans="1:14" s="13" customFormat="1" ht="15" customHeight="1">
      <c r="A30" s="94" t="s">
        <v>31</v>
      </c>
      <c r="B30" s="95"/>
      <c r="C30" s="28">
        <v>86496</v>
      </c>
      <c r="D30" s="32">
        <v>84789</v>
      </c>
      <c r="E30" s="32">
        <v>77016</v>
      </c>
      <c r="F30" s="32">
        <v>339723</v>
      </c>
      <c r="G30" s="32">
        <v>696134</v>
      </c>
      <c r="H30" s="33">
        <v>750.24</v>
      </c>
      <c r="I30" s="32">
        <v>695455</v>
      </c>
      <c r="J30" s="33">
        <v>750.24</v>
      </c>
      <c r="K30" s="34">
        <v>99.9</v>
      </c>
      <c r="L30" s="78">
        <v>222255</v>
      </c>
      <c r="M30" s="78">
        <v>119816.2</v>
      </c>
      <c r="N30" s="85">
        <v>53.9</v>
      </c>
    </row>
    <row r="31" spans="1:14" s="13" customFormat="1" ht="15" customHeight="1">
      <c r="A31" s="94" t="s">
        <v>8</v>
      </c>
      <c r="B31" s="95"/>
      <c r="C31" s="28">
        <v>129862</v>
      </c>
      <c r="D31" s="32">
        <v>129428</v>
      </c>
      <c r="E31" s="32">
        <v>122476</v>
      </c>
      <c r="F31" s="32">
        <v>599433</v>
      </c>
      <c r="G31" s="32">
        <v>1236468</v>
      </c>
      <c r="H31" s="33">
        <v>311.45</v>
      </c>
      <c r="I31" s="32">
        <v>1216402</v>
      </c>
      <c r="J31" s="33">
        <v>273.42</v>
      </c>
      <c r="K31" s="34">
        <v>98.4</v>
      </c>
      <c r="L31" s="78">
        <v>751074</v>
      </c>
      <c r="M31" s="78">
        <v>286727</v>
      </c>
      <c r="N31" s="85">
        <v>38.200000000000003</v>
      </c>
    </row>
    <row r="32" spans="1:14" s="13" customFormat="1" ht="15" customHeight="1">
      <c r="A32" s="94" t="s">
        <v>9</v>
      </c>
      <c r="B32" s="95"/>
      <c r="C32" s="28">
        <v>105045</v>
      </c>
      <c r="D32" s="32">
        <v>105045</v>
      </c>
      <c r="E32" s="32">
        <v>94890</v>
      </c>
      <c r="F32" s="32">
        <v>510357</v>
      </c>
      <c r="G32" s="32">
        <v>955249</v>
      </c>
      <c r="H32" s="33">
        <v>270.16000000000003</v>
      </c>
      <c r="I32" s="32">
        <v>952152</v>
      </c>
      <c r="J32" s="33">
        <v>270.16000000000003</v>
      </c>
      <c r="K32" s="34">
        <v>99.7</v>
      </c>
      <c r="L32" s="78">
        <v>678900</v>
      </c>
      <c r="M32" s="78">
        <v>346200</v>
      </c>
      <c r="N32" s="85">
        <v>51</v>
      </c>
    </row>
    <row r="33" spans="1:14" s="13" customFormat="1" ht="15" customHeight="1">
      <c r="A33" s="96" t="s">
        <v>10</v>
      </c>
      <c r="B33" s="95"/>
      <c r="C33" s="28">
        <v>154412</v>
      </c>
      <c r="D33" s="29">
        <v>154449</v>
      </c>
      <c r="E33" s="29">
        <v>148225</v>
      </c>
      <c r="F33" s="29">
        <v>957934</v>
      </c>
      <c r="G33" s="29">
        <v>1643600</v>
      </c>
      <c r="H33" s="30">
        <v>235.16</v>
      </c>
      <c r="I33" s="29">
        <v>1638900</v>
      </c>
      <c r="J33" s="30">
        <v>235.16</v>
      </c>
      <c r="K33" s="31">
        <v>99.7</v>
      </c>
      <c r="L33" s="78">
        <v>487230</v>
      </c>
      <c r="M33" s="78">
        <v>279571</v>
      </c>
      <c r="N33" s="85">
        <v>57.4</v>
      </c>
    </row>
    <row r="34" spans="1:14" s="13" customFormat="1" ht="15" customHeight="1">
      <c r="A34" s="94" t="s">
        <v>32</v>
      </c>
      <c r="B34" s="95"/>
      <c r="C34" s="28">
        <v>80021</v>
      </c>
      <c r="D34" s="32">
        <v>79698</v>
      </c>
      <c r="E34" s="32">
        <v>69706</v>
      </c>
      <c r="F34" s="32">
        <v>362810</v>
      </c>
      <c r="G34" s="32">
        <v>736330</v>
      </c>
      <c r="H34" s="33">
        <v>324.16000000000003</v>
      </c>
      <c r="I34" s="32">
        <v>712763</v>
      </c>
      <c r="J34" s="33">
        <v>324.16000000000003</v>
      </c>
      <c r="K34" s="34">
        <v>96.8</v>
      </c>
      <c r="L34" s="78">
        <v>346740</v>
      </c>
      <c r="M34" s="78">
        <v>279948</v>
      </c>
      <c r="N34" s="85">
        <v>80.7</v>
      </c>
    </row>
    <row r="35" spans="1:14" ht="15" customHeight="1">
      <c r="A35" s="53"/>
      <c r="B35" s="23"/>
      <c r="C35" s="53"/>
      <c r="D35" s="53"/>
      <c r="E35" s="53"/>
      <c r="F35" s="53"/>
      <c r="G35" s="53"/>
      <c r="H35" s="53"/>
      <c r="I35" s="53"/>
      <c r="J35" s="53"/>
      <c r="K35" s="53"/>
      <c r="L35" s="73"/>
      <c r="M35" s="73"/>
      <c r="N35" s="73"/>
    </row>
  </sheetData>
  <mergeCells count="31">
    <mergeCell ref="M11:M12"/>
    <mergeCell ref="L10:N10"/>
    <mergeCell ref="A23:B23"/>
    <mergeCell ref="A26:B26"/>
    <mergeCell ref="A21:B21"/>
    <mergeCell ref="A22:B22"/>
    <mergeCell ref="A14:B14"/>
    <mergeCell ref="A16:B16"/>
    <mergeCell ref="A17:B17"/>
    <mergeCell ref="A18:B18"/>
    <mergeCell ref="A19:B19"/>
    <mergeCell ref="A15:B15"/>
    <mergeCell ref="A20:B20"/>
    <mergeCell ref="A10:B12"/>
    <mergeCell ref="F11:F12"/>
    <mergeCell ref="G11:H11"/>
    <mergeCell ref="I11:J11"/>
    <mergeCell ref="C10:K10"/>
    <mergeCell ref="A34:B34"/>
    <mergeCell ref="A24:B24"/>
    <mergeCell ref="A25:B25"/>
    <mergeCell ref="A27:B27"/>
    <mergeCell ref="A28:B28"/>
    <mergeCell ref="A33:B33"/>
    <mergeCell ref="A32:B32"/>
    <mergeCell ref="A29:B29"/>
    <mergeCell ref="A30:B30"/>
    <mergeCell ref="A31:B31"/>
    <mergeCell ref="E11:E12"/>
    <mergeCell ref="D11:D12"/>
    <mergeCell ref="C11:C12"/>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76</v>
      </c>
      <c r="C5" s="24"/>
      <c r="D5" s="24"/>
    </row>
    <row r="6" spans="1:4" ht="15" customHeight="1">
      <c r="B6" s="24"/>
      <c r="C6" s="24"/>
      <c r="D6" s="24"/>
    </row>
    <row r="7" spans="1:4" ht="15" customHeight="1">
      <c r="B7" s="25" t="s">
        <v>25</v>
      </c>
      <c r="C7" s="25" t="s">
        <v>24</v>
      </c>
      <c r="D7" s="25" t="s">
        <v>23</v>
      </c>
    </row>
    <row r="8" spans="1:4" ht="30" customHeight="1">
      <c r="A8" s="9"/>
      <c r="B8" s="26" t="s">
        <v>13</v>
      </c>
      <c r="C8" s="27" t="s">
        <v>109</v>
      </c>
      <c r="D8" s="27" t="s">
        <v>110</v>
      </c>
    </row>
    <row r="9" spans="1:4" ht="30" customHeight="1">
      <c r="B9" s="26" t="s">
        <v>1</v>
      </c>
      <c r="C9" s="27" t="s">
        <v>109</v>
      </c>
      <c r="D9" s="27" t="s">
        <v>111</v>
      </c>
    </row>
    <row r="10" spans="1:4" ht="30" customHeight="1">
      <c r="B10" s="26" t="s">
        <v>11</v>
      </c>
      <c r="C10" s="27" t="s">
        <v>109</v>
      </c>
      <c r="D10" s="27" t="s">
        <v>112</v>
      </c>
    </row>
    <row r="11" spans="1:4" ht="30" customHeight="1">
      <c r="B11" s="26" t="s">
        <v>2</v>
      </c>
      <c r="C11" s="27" t="s">
        <v>113</v>
      </c>
      <c r="D11" s="27" t="s">
        <v>114</v>
      </c>
    </row>
    <row r="12" spans="1:4" ht="62.25" customHeight="1">
      <c r="B12" s="26" t="s">
        <v>17</v>
      </c>
      <c r="C12" s="27" t="s">
        <v>109</v>
      </c>
      <c r="D12" s="27" t="s">
        <v>115</v>
      </c>
    </row>
    <row r="13" spans="1:4" ht="30" customHeight="1">
      <c r="B13" s="26" t="s">
        <v>3</v>
      </c>
      <c r="C13" s="27" t="s">
        <v>91</v>
      </c>
      <c r="D13" s="27" t="s">
        <v>116</v>
      </c>
    </row>
    <row r="14" spans="1:4" ht="30" customHeight="1">
      <c r="B14" s="26" t="s">
        <v>0</v>
      </c>
      <c r="C14" s="27" t="s">
        <v>109</v>
      </c>
      <c r="D14" s="27" t="s">
        <v>117</v>
      </c>
    </row>
    <row r="15" spans="1:4" ht="30" customHeight="1">
      <c r="B15" s="26" t="s">
        <v>18</v>
      </c>
      <c r="C15" s="27" t="s">
        <v>118</v>
      </c>
      <c r="D15" s="27" t="s">
        <v>119</v>
      </c>
    </row>
    <row r="16" spans="1:4" ht="30" customHeight="1">
      <c r="B16" s="26" t="s">
        <v>14</v>
      </c>
      <c r="C16" s="27" t="s">
        <v>109</v>
      </c>
      <c r="D16" s="27" t="s">
        <v>110</v>
      </c>
    </row>
    <row r="17" spans="2:4" ht="30" customHeight="1">
      <c r="B17" s="26" t="s">
        <v>12</v>
      </c>
      <c r="C17" s="27" t="s">
        <v>91</v>
      </c>
      <c r="D17" s="27" t="s">
        <v>110</v>
      </c>
    </row>
    <row r="18" spans="2:4" ht="30" customHeight="1">
      <c r="B18" s="26" t="s">
        <v>15</v>
      </c>
      <c r="C18" s="27" t="s">
        <v>99</v>
      </c>
      <c r="D18" s="27" t="s">
        <v>90</v>
      </c>
    </row>
    <row r="19" spans="2:4" ht="30" customHeight="1">
      <c r="B19" s="26" t="s">
        <v>4</v>
      </c>
      <c r="C19" s="27" t="s">
        <v>91</v>
      </c>
      <c r="D19" s="27" t="s">
        <v>120</v>
      </c>
    </row>
    <row r="20" spans="2:4" ht="30" customHeight="1">
      <c r="B20" s="26" t="s">
        <v>5</v>
      </c>
      <c r="C20" s="27" t="s">
        <v>91</v>
      </c>
      <c r="D20" s="27" t="s">
        <v>121</v>
      </c>
    </row>
    <row r="21" spans="2:4" ht="30" customHeight="1">
      <c r="B21" s="26" t="s">
        <v>6</v>
      </c>
      <c r="C21" s="27" t="s">
        <v>109</v>
      </c>
      <c r="D21" s="27" t="s">
        <v>90</v>
      </c>
    </row>
    <row r="22" spans="2:4" ht="30" customHeight="1">
      <c r="B22" s="26" t="s">
        <v>19</v>
      </c>
      <c r="C22" s="27" t="s">
        <v>91</v>
      </c>
      <c r="D22" s="27" t="s">
        <v>90</v>
      </c>
    </row>
    <row r="23" spans="2:4" ht="30" customHeight="1">
      <c r="B23" s="26" t="s">
        <v>7</v>
      </c>
      <c r="C23" s="27" t="s">
        <v>109</v>
      </c>
      <c r="D23" s="27" t="s">
        <v>110</v>
      </c>
    </row>
    <row r="24" spans="2:4" ht="30" customHeight="1">
      <c r="B24" s="26" t="s">
        <v>16</v>
      </c>
      <c r="C24" s="27" t="s">
        <v>109</v>
      </c>
      <c r="D24" s="27" t="s">
        <v>90</v>
      </c>
    </row>
    <row r="25" spans="2:4" ht="30" customHeight="1">
      <c r="B25" s="26" t="s">
        <v>8</v>
      </c>
      <c r="C25" s="27" t="s">
        <v>109</v>
      </c>
      <c r="D25" s="27" t="s">
        <v>122</v>
      </c>
    </row>
    <row r="26" spans="2:4" ht="30" customHeight="1">
      <c r="B26" s="26" t="s">
        <v>9</v>
      </c>
      <c r="C26" s="27" t="s">
        <v>91</v>
      </c>
      <c r="D26" s="27" t="s">
        <v>123</v>
      </c>
    </row>
    <row r="27" spans="2:4" ht="30" customHeight="1">
      <c r="B27" s="26" t="s">
        <v>10</v>
      </c>
      <c r="C27" s="27" t="s">
        <v>109</v>
      </c>
      <c r="D27" s="27" t="s">
        <v>90</v>
      </c>
    </row>
    <row r="28" spans="2:4" ht="30" customHeight="1">
      <c r="B28" s="26" t="s">
        <v>20</v>
      </c>
      <c r="C28" s="27" t="s">
        <v>91</v>
      </c>
      <c r="D28" s="27" t="s">
        <v>90</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showGridLines="0" zoomScaleNormal="100" zoomScaleSheetLayoutView="100" workbookViewId="0"/>
  </sheetViews>
  <sheetFormatPr defaultRowHeight="15" customHeight="1"/>
  <cols>
    <col min="1" max="1" width="3.75" style="10" customWidth="1"/>
    <col min="2" max="2" width="10" style="10" customWidth="1"/>
    <col min="3" max="4" width="11.25" style="10" customWidth="1"/>
    <col min="5" max="8" width="10" style="10" customWidth="1"/>
    <col min="9" max="10" width="7.5" style="10" customWidth="1"/>
    <col min="11" max="18" width="10" style="10" customWidth="1"/>
    <col min="19" max="19" width="8.75" style="10" customWidth="1"/>
    <col min="20" max="16384" width="9" style="10"/>
  </cols>
  <sheetData>
    <row r="1" spans="1:19" s="20" customFormat="1" ht="15" customHeight="1">
      <c r="A1" s="16" t="s">
        <v>58</v>
      </c>
      <c r="B1" s="17"/>
      <c r="C1" s="18"/>
      <c r="D1" s="18"/>
      <c r="E1" s="18"/>
      <c r="F1" s="18"/>
      <c r="G1" s="18"/>
      <c r="H1" s="18"/>
      <c r="I1" s="18"/>
      <c r="J1" s="18"/>
      <c r="K1" s="18"/>
      <c r="L1" s="18"/>
      <c r="M1" s="19"/>
      <c r="N1" s="18"/>
    </row>
    <row r="2" spans="1:19" s="6" customFormat="1" ht="15" customHeight="1">
      <c r="A2" s="36"/>
      <c r="B2" s="36"/>
      <c r="C2" s="36"/>
      <c r="D2" s="36"/>
      <c r="E2" s="36"/>
      <c r="F2" s="36"/>
      <c r="G2" s="36"/>
      <c r="H2" s="36"/>
      <c r="I2" s="36"/>
      <c r="J2" s="36"/>
      <c r="K2" s="36"/>
      <c r="L2" s="36"/>
      <c r="M2" s="36"/>
      <c r="N2" s="36"/>
      <c r="O2" s="36"/>
      <c r="P2" s="36"/>
      <c r="Q2" s="36"/>
      <c r="R2" s="36"/>
      <c r="S2" s="36"/>
    </row>
    <row r="3" spans="1:19" s="6" customFormat="1" ht="15" customHeight="1">
      <c r="A3" s="37"/>
      <c r="B3" s="21" t="s">
        <v>79</v>
      </c>
      <c r="C3" s="36"/>
      <c r="D3" s="36"/>
      <c r="E3" s="36"/>
      <c r="F3" s="36"/>
      <c r="G3" s="36"/>
      <c r="H3" s="36"/>
      <c r="I3" s="36"/>
      <c r="J3" s="36"/>
      <c r="K3" s="36"/>
      <c r="L3" s="36"/>
      <c r="M3" s="36"/>
      <c r="N3" s="36"/>
      <c r="O3" s="36"/>
      <c r="P3" s="36"/>
      <c r="Q3" s="36"/>
      <c r="R3" s="36"/>
      <c r="S3" s="36"/>
    </row>
    <row r="4" spans="1:19" s="6" customFormat="1" ht="15" customHeight="1">
      <c r="A4" s="37"/>
      <c r="B4" s="36"/>
      <c r="C4" s="36"/>
      <c r="D4" s="36"/>
      <c r="E4" s="36"/>
      <c r="F4" s="36"/>
      <c r="G4" s="36"/>
      <c r="H4" s="36"/>
      <c r="I4" s="36"/>
      <c r="J4" s="36"/>
      <c r="K4" s="36"/>
      <c r="L4" s="36"/>
      <c r="M4" s="36"/>
      <c r="N4" s="36"/>
      <c r="O4" s="36"/>
      <c r="P4" s="36"/>
      <c r="Q4" s="36"/>
      <c r="R4" s="36"/>
      <c r="S4" s="36"/>
    </row>
    <row r="5" spans="1:19" s="6" customFormat="1" ht="15" customHeight="1">
      <c r="A5" s="36"/>
      <c r="B5" s="37" t="s">
        <v>77</v>
      </c>
      <c r="C5" s="36"/>
      <c r="D5" s="36"/>
      <c r="E5" s="36"/>
      <c r="F5" s="36"/>
      <c r="G5" s="36"/>
      <c r="H5" s="36"/>
      <c r="I5" s="36"/>
      <c r="J5" s="36"/>
      <c r="K5" s="36"/>
      <c r="L5" s="36"/>
      <c r="M5" s="36"/>
      <c r="N5" s="36"/>
      <c r="O5" s="36"/>
      <c r="P5" s="36"/>
      <c r="Q5" s="36"/>
      <c r="R5" s="36"/>
      <c r="S5" s="36"/>
    </row>
    <row r="6" spans="1:19" s="6" customFormat="1" ht="15" customHeight="1">
      <c r="A6" s="36"/>
      <c r="B6" s="36"/>
      <c r="C6" s="36"/>
      <c r="D6" s="36"/>
      <c r="E6" s="36"/>
      <c r="F6" s="36"/>
      <c r="G6" s="36"/>
      <c r="H6" s="36"/>
      <c r="I6" s="36"/>
      <c r="J6" s="36"/>
      <c r="K6" s="36"/>
      <c r="L6" s="36"/>
      <c r="M6" s="36"/>
      <c r="N6" s="36"/>
      <c r="O6" s="36"/>
      <c r="P6" s="36"/>
      <c r="Q6" s="36"/>
      <c r="R6" s="36"/>
      <c r="S6" s="36"/>
    </row>
    <row r="7" spans="1:19" s="6" customFormat="1" ht="44.25" customHeight="1">
      <c r="A7" s="36"/>
      <c r="B7" s="123" t="s">
        <v>81</v>
      </c>
      <c r="C7" s="123"/>
      <c r="D7" s="123"/>
      <c r="E7" s="123"/>
      <c r="F7" s="123"/>
      <c r="G7" s="123"/>
      <c r="H7" s="123"/>
      <c r="I7" s="123"/>
      <c r="J7" s="123"/>
      <c r="K7" s="123"/>
      <c r="L7" s="123"/>
      <c r="M7" s="123"/>
      <c r="N7" s="123"/>
      <c r="O7" s="123"/>
      <c r="P7" s="123"/>
      <c r="Q7" s="123"/>
      <c r="R7" s="123"/>
      <c r="S7" s="123"/>
    </row>
    <row r="8" spans="1:19" s="6" customFormat="1" ht="15" customHeight="1">
      <c r="A8" s="36"/>
      <c r="B8" s="67"/>
      <c r="C8" s="67"/>
      <c r="D8" s="67"/>
      <c r="E8" s="67"/>
      <c r="F8" s="67"/>
      <c r="G8" s="67"/>
      <c r="H8" s="67"/>
      <c r="I8" s="67"/>
      <c r="J8" s="67"/>
      <c r="K8" s="67"/>
      <c r="L8" s="67"/>
      <c r="M8" s="67"/>
      <c r="N8" s="67"/>
      <c r="O8" s="67"/>
      <c r="P8" s="67"/>
      <c r="Q8" s="67"/>
      <c r="R8" s="67"/>
      <c r="S8" s="67"/>
    </row>
    <row r="9" spans="1:19" s="6" customFormat="1" ht="15" customHeight="1" thickBot="1">
      <c r="A9" s="38" t="s">
        <v>41</v>
      </c>
      <c r="B9" s="39"/>
      <c r="C9" s="39"/>
      <c r="D9" s="39"/>
      <c r="E9" s="39"/>
      <c r="F9" s="39"/>
      <c r="G9" s="39"/>
      <c r="H9" s="39"/>
      <c r="I9" s="39"/>
      <c r="J9" s="39"/>
      <c r="K9" s="39"/>
      <c r="L9" s="39"/>
      <c r="M9" s="39"/>
      <c r="N9" s="39"/>
      <c r="O9" s="39"/>
      <c r="P9" s="39"/>
      <c r="Q9" s="39"/>
      <c r="R9" s="39"/>
      <c r="S9" s="40" t="s">
        <v>106</v>
      </c>
    </row>
    <row r="10" spans="1:19" ht="30" customHeight="1" thickTop="1">
      <c r="A10" s="127" t="s">
        <v>21</v>
      </c>
      <c r="B10" s="128"/>
      <c r="C10" s="110" t="s">
        <v>42</v>
      </c>
      <c r="D10" s="115" t="s">
        <v>43</v>
      </c>
      <c r="E10" s="112" t="s">
        <v>44</v>
      </c>
      <c r="F10" s="112"/>
      <c r="G10" s="112" t="s">
        <v>45</v>
      </c>
      <c r="H10" s="112"/>
      <c r="I10" s="115" t="s">
        <v>56</v>
      </c>
      <c r="J10" s="119" t="s">
        <v>55</v>
      </c>
      <c r="K10" s="65" t="s">
        <v>57</v>
      </c>
      <c r="L10" s="119" t="s">
        <v>46</v>
      </c>
      <c r="M10" s="117" t="s">
        <v>47</v>
      </c>
      <c r="N10" s="121" t="s">
        <v>59</v>
      </c>
      <c r="O10" s="122"/>
      <c r="P10" s="115" t="s">
        <v>49</v>
      </c>
      <c r="Q10" s="113" t="s">
        <v>50</v>
      </c>
      <c r="R10" s="114"/>
      <c r="S10" s="124" t="s">
        <v>53</v>
      </c>
    </row>
    <row r="11" spans="1:19" ht="15" customHeight="1">
      <c r="A11" s="129"/>
      <c r="B11" s="130"/>
      <c r="C11" s="111"/>
      <c r="D11" s="118"/>
      <c r="E11" s="54" t="s">
        <v>51</v>
      </c>
      <c r="F11" s="54" t="s">
        <v>22</v>
      </c>
      <c r="G11" s="54" t="s">
        <v>51</v>
      </c>
      <c r="H11" s="54" t="s">
        <v>22</v>
      </c>
      <c r="I11" s="116"/>
      <c r="J11" s="126"/>
      <c r="K11" s="55" t="s">
        <v>54</v>
      </c>
      <c r="L11" s="120"/>
      <c r="M11" s="118"/>
      <c r="N11" s="66" t="s">
        <v>60</v>
      </c>
      <c r="O11" s="54" t="s">
        <v>48</v>
      </c>
      <c r="P11" s="116"/>
      <c r="Q11" s="66" t="s">
        <v>51</v>
      </c>
      <c r="R11" s="68" t="s">
        <v>52</v>
      </c>
      <c r="S11" s="125"/>
    </row>
    <row r="12" spans="1:19" ht="15" customHeight="1">
      <c r="A12" s="56"/>
      <c r="B12" s="57"/>
      <c r="C12" s="58"/>
      <c r="D12" s="59"/>
      <c r="E12" s="59"/>
      <c r="F12" s="59"/>
      <c r="G12" s="60"/>
      <c r="H12" s="60"/>
      <c r="I12" s="61"/>
      <c r="J12" s="60"/>
      <c r="K12" s="60"/>
      <c r="L12" s="60"/>
      <c r="M12" s="61"/>
      <c r="N12" s="60"/>
      <c r="O12" s="60"/>
      <c r="P12" s="60"/>
      <c r="Q12" s="60"/>
      <c r="R12" s="60"/>
      <c r="S12" s="60"/>
    </row>
    <row r="13" spans="1:19" s="14" customFormat="1" ht="15" customHeight="1">
      <c r="A13" s="96" t="s">
        <v>13</v>
      </c>
      <c r="B13" s="95"/>
      <c r="C13" s="41">
        <v>112126</v>
      </c>
      <c r="D13" s="42">
        <v>24825</v>
      </c>
      <c r="E13" s="42">
        <v>1966400</v>
      </c>
      <c r="F13" s="42">
        <v>24825</v>
      </c>
      <c r="G13" s="42">
        <v>1966400</v>
      </c>
      <c r="H13" s="42">
        <v>24825</v>
      </c>
      <c r="I13" s="42">
        <v>10</v>
      </c>
      <c r="J13" s="42">
        <v>16</v>
      </c>
      <c r="K13" s="42">
        <v>8325</v>
      </c>
      <c r="L13" s="42">
        <v>217582</v>
      </c>
      <c r="M13" s="42">
        <v>373144</v>
      </c>
      <c r="N13" s="42">
        <v>346507</v>
      </c>
      <c r="O13" s="42">
        <v>947</v>
      </c>
      <c r="P13" s="42">
        <v>1010889</v>
      </c>
      <c r="Q13" s="42">
        <v>1965300</v>
      </c>
      <c r="R13" s="42">
        <v>960108</v>
      </c>
      <c r="S13" s="43">
        <v>99.8</v>
      </c>
    </row>
    <row r="14" spans="1:19" s="14" customFormat="1" ht="15" customHeight="1">
      <c r="A14" s="94" t="s">
        <v>1</v>
      </c>
      <c r="B14" s="95"/>
      <c r="C14" s="41">
        <v>78635</v>
      </c>
      <c r="D14" s="44">
        <v>18887.5</v>
      </c>
      <c r="E14" s="44">
        <v>1048110</v>
      </c>
      <c r="F14" s="44">
        <v>17352.5</v>
      </c>
      <c r="G14" s="44">
        <v>1048110</v>
      </c>
      <c r="H14" s="44">
        <v>17352.5</v>
      </c>
      <c r="I14" s="44">
        <v>5</v>
      </c>
      <c r="J14" s="44">
        <v>55</v>
      </c>
      <c r="K14" s="44">
        <v>4912</v>
      </c>
      <c r="L14" s="44">
        <v>142363</v>
      </c>
      <c r="M14" s="44">
        <v>224269</v>
      </c>
      <c r="N14" s="44">
        <v>143108</v>
      </c>
      <c r="O14" s="44">
        <v>392</v>
      </c>
      <c r="P14" s="44">
        <v>534930</v>
      </c>
      <c r="Q14" s="44">
        <v>1045279</v>
      </c>
      <c r="R14" s="44">
        <v>534930</v>
      </c>
      <c r="S14" s="45">
        <v>98.7</v>
      </c>
    </row>
    <row r="15" spans="1:19" s="14" customFormat="1" ht="15" customHeight="1">
      <c r="A15" s="94" t="s">
        <v>11</v>
      </c>
      <c r="B15" s="95"/>
      <c r="C15" s="41">
        <v>21743</v>
      </c>
      <c r="D15" s="44">
        <v>13378.28</v>
      </c>
      <c r="E15" s="44">
        <v>1280019</v>
      </c>
      <c r="F15" s="44">
        <v>12574.81</v>
      </c>
      <c r="G15" s="44">
        <v>1280019</v>
      </c>
      <c r="H15" s="44">
        <v>12574.81</v>
      </c>
      <c r="I15" s="44">
        <v>1</v>
      </c>
      <c r="J15" s="44">
        <v>19</v>
      </c>
      <c r="K15" s="44">
        <v>3538</v>
      </c>
      <c r="L15" s="44">
        <v>121559</v>
      </c>
      <c r="M15" s="44" t="s">
        <v>107</v>
      </c>
      <c r="N15" s="44">
        <v>4414</v>
      </c>
      <c r="O15" s="44">
        <v>12</v>
      </c>
      <c r="P15" s="44">
        <v>568679</v>
      </c>
      <c r="Q15" s="44">
        <v>1253275</v>
      </c>
      <c r="R15" s="44">
        <v>600199</v>
      </c>
      <c r="S15" s="45">
        <v>95.1</v>
      </c>
    </row>
    <row r="16" spans="1:19" s="14" customFormat="1" ht="15" customHeight="1">
      <c r="A16" s="94" t="s">
        <v>2</v>
      </c>
      <c r="B16" s="95"/>
      <c r="C16" s="41">
        <v>27176</v>
      </c>
      <c r="D16" s="44">
        <v>13121</v>
      </c>
      <c r="E16" s="44">
        <v>956140</v>
      </c>
      <c r="F16" s="44">
        <v>12355</v>
      </c>
      <c r="G16" s="44">
        <v>956140</v>
      </c>
      <c r="H16" s="44">
        <v>12355</v>
      </c>
      <c r="I16" s="44">
        <v>2</v>
      </c>
      <c r="J16" s="44">
        <v>18</v>
      </c>
      <c r="K16" s="44">
        <v>3798</v>
      </c>
      <c r="L16" s="44">
        <v>120851</v>
      </c>
      <c r="M16" s="44">
        <v>186528</v>
      </c>
      <c r="N16" s="44">
        <v>116222</v>
      </c>
      <c r="O16" s="44">
        <v>318</v>
      </c>
      <c r="P16" s="44">
        <v>478618</v>
      </c>
      <c r="Q16" s="44">
        <v>952528</v>
      </c>
      <c r="R16" s="44">
        <v>476771</v>
      </c>
      <c r="S16" s="45">
        <v>97.5</v>
      </c>
    </row>
    <row r="17" spans="1:19" s="14" customFormat="1" ht="15" customHeight="1">
      <c r="A17" s="94" t="s">
        <v>27</v>
      </c>
      <c r="B17" s="95"/>
      <c r="C17" s="41">
        <v>62751</v>
      </c>
      <c r="D17" s="44">
        <v>56396</v>
      </c>
      <c r="E17" s="44">
        <v>9671221</v>
      </c>
      <c r="F17" s="44">
        <v>56255</v>
      </c>
      <c r="G17" s="44">
        <v>9671221</v>
      </c>
      <c r="H17" s="44">
        <v>56255</v>
      </c>
      <c r="I17" s="44">
        <v>13</v>
      </c>
      <c r="J17" s="44">
        <v>82</v>
      </c>
      <c r="K17" s="44">
        <v>16211</v>
      </c>
      <c r="L17" s="44">
        <v>488112</v>
      </c>
      <c r="M17" s="44">
        <v>1976587</v>
      </c>
      <c r="N17" s="44">
        <v>1587940</v>
      </c>
      <c r="O17" s="44">
        <v>4339</v>
      </c>
      <c r="P17" s="44">
        <v>6017185</v>
      </c>
      <c r="Q17" s="44">
        <v>9670212</v>
      </c>
      <c r="R17" s="44">
        <v>5467663</v>
      </c>
      <c r="S17" s="45">
        <v>100</v>
      </c>
    </row>
    <row r="18" spans="1:19" s="14" customFormat="1" ht="15" customHeight="1">
      <c r="A18" s="94" t="s">
        <v>3</v>
      </c>
      <c r="B18" s="95"/>
      <c r="C18" s="41">
        <v>14435</v>
      </c>
      <c r="D18" s="44">
        <v>11290</v>
      </c>
      <c r="E18" s="44">
        <v>1541588</v>
      </c>
      <c r="F18" s="44">
        <v>10723</v>
      </c>
      <c r="G18" s="44">
        <v>1541588</v>
      </c>
      <c r="H18" s="44">
        <v>10723</v>
      </c>
      <c r="I18" s="44">
        <v>4</v>
      </c>
      <c r="J18" s="44">
        <v>19</v>
      </c>
      <c r="K18" s="44">
        <v>3162</v>
      </c>
      <c r="L18" s="44">
        <v>128468</v>
      </c>
      <c r="M18" s="44" t="s">
        <v>107</v>
      </c>
      <c r="N18" s="44">
        <v>196299</v>
      </c>
      <c r="O18" s="44">
        <v>536</v>
      </c>
      <c r="P18" s="44">
        <v>827119</v>
      </c>
      <c r="Q18" s="44">
        <v>1526679</v>
      </c>
      <c r="R18" s="44">
        <v>773431</v>
      </c>
      <c r="S18" s="45">
        <v>99.6</v>
      </c>
    </row>
    <row r="19" spans="1:19" s="14" customFormat="1" ht="15" customHeight="1">
      <c r="A19" s="94" t="s">
        <v>0</v>
      </c>
      <c r="B19" s="95"/>
      <c r="C19" s="41">
        <v>43801</v>
      </c>
      <c r="D19" s="44">
        <v>40070</v>
      </c>
      <c r="E19" s="44">
        <v>3766258</v>
      </c>
      <c r="F19" s="44">
        <v>31590</v>
      </c>
      <c r="G19" s="44">
        <v>3766258</v>
      </c>
      <c r="H19" s="44">
        <v>31590</v>
      </c>
      <c r="I19" s="44">
        <v>11</v>
      </c>
      <c r="J19" s="44">
        <v>26</v>
      </c>
      <c r="K19" s="44">
        <v>11975</v>
      </c>
      <c r="L19" s="44">
        <v>541912</v>
      </c>
      <c r="M19" s="44">
        <v>318015</v>
      </c>
      <c r="N19" s="44">
        <v>527042</v>
      </c>
      <c r="O19" s="44">
        <v>1440</v>
      </c>
      <c r="P19" s="44">
        <v>1903069</v>
      </c>
      <c r="Q19" s="44">
        <v>3758698</v>
      </c>
      <c r="R19" s="44">
        <v>1803150</v>
      </c>
      <c r="S19" s="45">
        <v>100</v>
      </c>
    </row>
    <row r="20" spans="1:19" s="14" customFormat="1" ht="15" customHeight="1">
      <c r="A20" s="94" t="s">
        <v>34</v>
      </c>
      <c r="B20" s="95"/>
      <c r="C20" s="41">
        <v>32891</v>
      </c>
      <c r="D20" s="44">
        <v>8368</v>
      </c>
      <c r="E20" s="44">
        <v>698610</v>
      </c>
      <c r="F20" s="44">
        <v>7749</v>
      </c>
      <c r="G20" s="44">
        <v>698610</v>
      </c>
      <c r="H20" s="44">
        <v>7749</v>
      </c>
      <c r="I20" s="44" t="s">
        <v>108</v>
      </c>
      <c r="J20" s="44">
        <v>6</v>
      </c>
      <c r="K20" s="44">
        <v>2938</v>
      </c>
      <c r="L20" s="44">
        <v>74072</v>
      </c>
      <c r="M20" s="44">
        <v>152501</v>
      </c>
      <c r="N20" s="44" t="s">
        <v>108</v>
      </c>
      <c r="O20" s="44" t="s">
        <v>108</v>
      </c>
      <c r="P20" s="44">
        <v>344759</v>
      </c>
      <c r="Q20" s="44">
        <v>702171</v>
      </c>
      <c r="R20" s="44">
        <v>344759</v>
      </c>
      <c r="S20" s="45">
        <v>97.5</v>
      </c>
    </row>
    <row r="21" spans="1:19" s="14" customFormat="1" ht="15" customHeight="1">
      <c r="A21" s="94" t="s">
        <v>28</v>
      </c>
      <c r="B21" s="95"/>
      <c r="C21" s="41">
        <v>72619</v>
      </c>
      <c r="D21" s="44">
        <v>15540</v>
      </c>
      <c r="E21" s="44">
        <v>667244</v>
      </c>
      <c r="F21" s="44">
        <v>13132</v>
      </c>
      <c r="G21" s="44">
        <v>667244</v>
      </c>
      <c r="H21" s="44">
        <v>13132</v>
      </c>
      <c r="I21" s="44">
        <v>4</v>
      </c>
      <c r="J21" s="44">
        <v>50</v>
      </c>
      <c r="K21" s="44">
        <v>3933</v>
      </c>
      <c r="L21" s="44">
        <v>112213</v>
      </c>
      <c r="M21" s="44">
        <v>212980</v>
      </c>
      <c r="N21" s="44">
        <v>122738</v>
      </c>
      <c r="O21" s="44">
        <v>335</v>
      </c>
      <c r="P21" s="44">
        <v>304872</v>
      </c>
      <c r="Q21" s="44">
        <v>616283</v>
      </c>
      <c r="R21" s="44">
        <v>304872</v>
      </c>
      <c r="S21" s="45">
        <v>87.3</v>
      </c>
    </row>
    <row r="22" spans="1:19" s="14" customFormat="1" ht="15" customHeight="1">
      <c r="A22" s="94" t="s">
        <v>12</v>
      </c>
      <c r="B22" s="95"/>
      <c r="C22" s="41">
        <v>141193</v>
      </c>
      <c r="D22" s="44">
        <v>9785</v>
      </c>
      <c r="E22" s="44">
        <v>596772</v>
      </c>
      <c r="F22" s="44">
        <v>9061</v>
      </c>
      <c r="G22" s="44">
        <v>596772</v>
      </c>
      <c r="H22" s="44">
        <v>9061</v>
      </c>
      <c r="I22" s="44">
        <v>7</v>
      </c>
      <c r="J22" s="44">
        <v>16</v>
      </c>
      <c r="K22" s="44">
        <v>2526</v>
      </c>
      <c r="L22" s="44">
        <v>76423</v>
      </c>
      <c r="M22" s="44">
        <v>214765</v>
      </c>
      <c r="N22" s="44">
        <v>146274</v>
      </c>
      <c r="O22" s="44">
        <v>400</v>
      </c>
      <c r="P22" s="44">
        <v>291344</v>
      </c>
      <c r="Q22" s="44">
        <v>546382</v>
      </c>
      <c r="R22" s="44">
        <v>267454</v>
      </c>
      <c r="S22" s="45">
        <v>88.3</v>
      </c>
    </row>
    <row r="23" spans="1:19" s="14" customFormat="1" ht="15" customHeight="1">
      <c r="A23" s="94" t="s">
        <v>29</v>
      </c>
      <c r="B23" s="95"/>
      <c r="C23" s="41">
        <v>155811</v>
      </c>
      <c r="D23" s="44">
        <v>17588</v>
      </c>
      <c r="E23" s="44">
        <v>642426</v>
      </c>
      <c r="F23" s="44">
        <v>14232</v>
      </c>
      <c r="G23" s="44">
        <v>642426</v>
      </c>
      <c r="H23" s="44">
        <v>14232</v>
      </c>
      <c r="I23" s="44">
        <v>10</v>
      </c>
      <c r="J23" s="44">
        <v>25</v>
      </c>
      <c r="K23" s="44">
        <v>3631</v>
      </c>
      <c r="L23" s="44" t="s">
        <v>107</v>
      </c>
      <c r="M23" s="44" t="s">
        <v>107</v>
      </c>
      <c r="N23" s="44">
        <v>94060</v>
      </c>
      <c r="O23" s="44">
        <v>257</v>
      </c>
      <c r="P23" s="44">
        <v>315820</v>
      </c>
      <c r="Q23" s="44">
        <v>623001</v>
      </c>
      <c r="R23" s="44">
        <v>315820</v>
      </c>
      <c r="S23" s="45">
        <v>81.7</v>
      </c>
    </row>
    <row r="24" spans="1:19" s="14" customFormat="1" ht="15" customHeight="1">
      <c r="A24" s="94" t="s">
        <v>4</v>
      </c>
      <c r="B24" s="95"/>
      <c r="C24" s="41">
        <v>32646</v>
      </c>
      <c r="D24" s="44">
        <v>28866</v>
      </c>
      <c r="E24" s="44">
        <v>2308300</v>
      </c>
      <c r="F24" s="44">
        <v>29176</v>
      </c>
      <c r="G24" s="44">
        <v>2308300</v>
      </c>
      <c r="H24" s="44">
        <v>29176</v>
      </c>
      <c r="I24" s="44">
        <v>15</v>
      </c>
      <c r="J24" s="44">
        <v>42</v>
      </c>
      <c r="K24" s="44">
        <v>7945</v>
      </c>
      <c r="L24" s="44">
        <v>197523</v>
      </c>
      <c r="M24" s="44" t="s">
        <v>107</v>
      </c>
      <c r="N24" s="44">
        <v>437206</v>
      </c>
      <c r="O24" s="44">
        <v>1195</v>
      </c>
      <c r="P24" s="44">
        <v>1317125</v>
      </c>
      <c r="Q24" s="44">
        <v>2304800</v>
      </c>
      <c r="R24" s="44">
        <v>1315149</v>
      </c>
      <c r="S24" s="45">
        <v>99.4</v>
      </c>
    </row>
    <row r="25" spans="1:19" s="6" customFormat="1" ht="15" customHeight="1">
      <c r="A25" s="94" t="s">
        <v>5</v>
      </c>
      <c r="B25" s="95"/>
      <c r="C25" s="41">
        <v>82783</v>
      </c>
      <c r="D25" s="44">
        <v>16059</v>
      </c>
      <c r="E25" s="44">
        <v>1428900</v>
      </c>
      <c r="F25" s="44">
        <v>15627</v>
      </c>
      <c r="G25" s="44">
        <v>1428900</v>
      </c>
      <c r="H25" s="44">
        <v>15627</v>
      </c>
      <c r="I25" s="44">
        <v>5</v>
      </c>
      <c r="J25" s="44">
        <v>170</v>
      </c>
      <c r="K25" s="44">
        <v>4243</v>
      </c>
      <c r="L25" s="44">
        <v>163390</v>
      </c>
      <c r="M25" s="44" t="s">
        <v>107</v>
      </c>
      <c r="N25" s="44">
        <v>288420</v>
      </c>
      <c r="O25" s="44">
        <v>788</v>
      </c>
      <c r="P25" s="44">
        <v>571688</v>
      </c>
      <c r="Q25" s="44">
        <v>1420525</v>
      </c>
      <c r="R25" s="44">
        <v>568160</v>
      </c>
      <c r="S25" s="45">
        <v>99.5</v>
      </c>
    </row>
    <row r="26" spans="1:19" s="14" customFormat="1" ht="15" customHeight="1">
      <c r="A26" s="94" t="s">
        <v>6</v>
      </c>
      <c r="B26" s="95"/>
      <c r="C26" s="41">
        <v>22534</v>
      </c>
      <c r="D26" s="44">
        <v>19716</v>
      </c>
      <c r="E26" s="44">
        <v>2752401</v>
      </c>
      <c r="F26" s="44">
        <v>19074</v>
      </c>
      <c r="G26" s="44">
        <v>2752401</v>
      </c>
      <c r="H26" s="44">
        <v>19074</v>
      </c>
      <c r="I26" s="44">
        <v>13</v>
      </c>
      <c r="J26" s="44">
        <v>58</v>
      </c>
      <c r="K26" s="44">
        <v>4975</v>
      </c>
      <c r="L26" s="44">
        <v>184727</v>
      </c>
      <c r="M26" s="44">
        <v>613619</v>
      </c>
      <c r="N26" s="44">
        <v>612217</v>
      </c>
      <c r="O26" s="44">
        <v>1671</v>
      </c>
      <c r="P26" s="44">
        <v>1675695</v>
      </c>
      <c r="Q26" s="44">
        <v>2752370</v>
      </c>
      <c r="R26" s="44">
        <v>1675682</v>
      </c>
      <c r="S26" s="45">
        <v>99.9</v>
      </c>
    </row>
    <row r="27" spans="1:19" s="14" customFormat="1" ht="15" customHeight="1">
      <c r="A27" s="94" t="s">
        <v>30</v>
      </c>
      <c r="B27" s="95"/>
      <c r="C27" s="41">
        <v>14983</v>
      </c>
      <c r="D27" s="44">
        <v>11119</v>
      </c>
      <c r="E27" s="44">
        <v>802535</v>
      </c>
      <c r="F27" s="44">
        <v>10205</v>
      </c>
      <c r="G27" s="44">
        <v>802535</v>
      </c>
      <c r="H27" s="44">
        <v>10205</v>
      </c>
      <c r="I27" s="44">
        <v>3</v>
      </c>
      <c r="J27" s="44">
        <v>6</v>
      </c>
      <c r="K27" s="44">
        <v>3148</v>
      </c>
      <c r="L27" s="44">
        <v>149485</v>
      </c>
      <c r="M27" s="44">
        <v>212552</v>
      </c>
      <c r="N27" s="44">
        <v>77978</v>
      </c>
      <c r="O27" s="44">
        <v>214</v>
      </c>
      <c r="P27" s="44">
        <v>396898</v>
      </c>
      <c r="Q27" s="44">
        <v>773709</v>
      </c>
      <c r="R27" s="44">
        <v>382760</v>
      </c>
      <c r="S27" s="45">
        <v>98.5</v>
      </c>
    </row>
    <row r="28" spans="1:19" s="14" customFormat="1" ht="15" customHeight="1">
      <c r="A28" s="94" t="s">
        <v>7</v>
      </c>
      <c r="B28" s="95"/>
      <c r="C28" s="41">
        <v>55702</v>
      </c>
      <c r="D28" s="44">
        <v>22557</v>
      </c>
      <c r="E28" s="44">
        <v>1473952</v>
      </c>
      <c r="F28" s="44">
        <v>17296</v>
      </c>
      <c r="G28" s="44">
        <v>1473952</v>
      </c>
      <c r="H28" s="44">
        <v>17296</v>
      </c>
      <c r="I28" s="44">
        <v>6</v>
      </c>
      <c r="J28" s="44">
        <v>22</v>
      </c>
      <c r="K28" s="44">
        <v>4762</v>
      </c>
      <c r="L28" s="44">
        <v>222491</v>
      </c>
      <c r="M28" s="44">
        <v>328618</v>
      </c>
      <c r="N28" s="44">
        <v>177557</v>
      </c>
      <c r="O28" s="44">
        <v>485</v>
      </c>
      <c r="P28" s="44">
        <v>782698</v>
      </c>
      <c r="Q28" s="44">
        <v>1472514</v>
      </c>
      <c r="R28" s="44">
        <v>781935</v>
      </c>
      <c r="S28" s="45">
        <v>98.7</v>
      </c>
    </row>
    <row r="29" spans="1:19" s="14" customFormat="1" ht="15" customHeight="1">
      <c r="A29" s="94" t="s">
        <v>31</v>
      </c>
      <c r="B29" s="95"/>
      <c r="C29" s="41">
        <v>78995</v>
      </c>
      <c r="D29" s="44">
        <v>11361</v>
      </c>
      <c r="E29" s="44">
        <v>481682</v>
      </c>
      <c r="F29" s="44">
        <v>8140</v>
      </c>
      <c r="G29" s="44">
        <v>481682</v>
      </c>
      <c r="H29" s="44">
        <v>8140</v>
      </c>
      <c r="I29" s="44">
        <v>8</v>
      </c>
      <c r="J29" s="44">
        <v>28</v>
      </c>
      <c r="K29" s="44">
        <v>2597</v>
      </c>
      <c r="L29" s="44">
        <v>94694</v>
      </c>
      <c r="M29" s="44">
        <v>202866</v>
      </c>
      <c r="N29" s="44">
        <v>60881</v>
      </c>
      <c r="O29" s="44">
        <v>166</v>
      </c>
      <c r="P29" s="44">
        <v>177341</v>
      </c>
      <c r="Q29" s="44">
        <v>450123</v>
      </c>
      <c r="R29" s="44">
        <v>166225</v>
      </c>
      <c r="S29" s="45">
        <v>69.2</v>
      </c>
    </row>
    <row r="30" spans="1:19" s="14" customFormat="1" ht="15" customHeight="1">
      <c r="A30" s="94" t="s">
        <v>8</v>
      </c>
      <c r="B30" s="95"/>
      <c r="C30" s="41">
        <v>90669</v>
      </c>
      <c r="D30" s="44">
        <v>16832</v>
      </c>
      <c r="E30" s="44">
        <v>1134695</v>
      </c>
      <c r="F30" s="44">
        <v>14682</v>
      </c>
      <c r="G30" s="44">
        <v>1134695</v>
      </c>
      <c r="H30" s="44">
        <v>14682</v>
      </c>
      <c r="I30" s="44">
        <v>5</v>
      </c>
      <c r="J30" s="44">
        <v>69</v>
      </c>
      <c r="K30" s="44">
        <v>5860</v>
      </c>
      <c r="L30" s="44">
        <v>213000</v>
      </c>
      <c r="M30" s="44" t="s">
        <v>108</v>
      </c>
      <c r="N30" s="44">
        <v>137048</v>
      </c>
      <c r="O30" s="44">
        <v>374</v>
      </c>
      <c r="P30" s="44">
        <v>499618</v>
      </c>
      <c r="Q30" s="44">
        <v>1121319</v>
      </c>
      <c r="R30" s="44">
        <v>554575</v>
      </c>
      <c r="S30" s="45">
        <v>96.5</v>
      </c>
    </row>
    <row r="31" spans="1:19" s="14" customFormat="1" ht="15" customHeight="1">
      <c r="A31" s="94" t="s">
        <v>9</v>
      </c>
      <c r="B31" s="95"/>
      <c r="C31" s="41">
        <v>49250</v>
      </c>
      <c r="D31" s="44">
        <v>18870</v>
      </c>
      <c r="E31" s="44">
        <v>914684</v>
      </c>
      <c r="F31" s="44">
        <v>16628</v>
      </c>
      <c r="G31" s="44">
        <v>914684</v>
      </c>
      <c r="H31" s="44">
        <v>16628</v>
      </c>
      <c r="I31" s="44">
        <v>5</v>
      </c>
      <c r="J31" s="44">
        <v>34</v>
      </c>
      <c r="K31" s="44">
        <v>4713</v>
      </c>
      <c r="L31" s="44" t="s">
        <v>107</v>
      </c>
      <c r="M31" s="44" t="s">
        <v>107</v>
      </c>
      <c r="N31" s="44">
        <v>165893</v>
      </c>
      <c r="O31" s="44">
        <v>453</v>
      </c>
      <c r="P31" s="44">
        <v>462871</v>
      </c>
      <c r="Q31" s="44">
        <v>914684</v>
      </c>
      <c r="R31" s="44">
        <v>489253</v>
      </c>
      <c r="S31" s="45">
        <v>99.9</v>
      </c>
    </row>
    <row r="32" spans="1:19" s="14" customFormat="1" ht="15" customHeight="1">
      <c r="A32" s="96" t="s">
        <v>10</v>
      </c>
      <c r="B32" s="95"/>
      <c r="C32" s="41">
        <v>34347</v>
      </c>
      <c r="D32" s="42">
        <v>17401</v>
      </c>
      <c r="E32" s="42">
        <v>1641460</v>
      </c>
      <c r="F32" s="42">
        <v>17200</v>
      </c>
      <c r="G32" s="42">
        <v>1641460</v>
      </c>
      <c r="H32" s="42">
        <v>17200</v>
      </c>
      <c r="I32" s="42">
        <v>6</v>
      </c>
      <c r="J32" s="42">
        <v>57</v>
      </c>
      <c r="K32" s="42">
        <v>7282</v>
      </c>
      <c r="L32" s="42">
        <v>151369</v>
      </c>
      <c r="M32" s="42">
        <v>268756</v>
      </c>
      <c r="N32" s="42">
        <v>187505</v>
      </c>
      <c r="O32" s="42">
        <v>512</v>
      </c>
      <c r="P32" s="42">
        <v>955408</v>
      </c>
      <c r="Q32" s="42">
        <v>1637678</v>
      </c>
      <c r="R32" s="42">
        <v>873568</v>
      </c>
      <c r="S32" s="43">
        <v>99.7</v>
      </c>
    </row>
    <row r="33" spans="1:19" s="14" customFormat="1" ht="15" customHeight="1">
      <c r="A33" s="94" t="s">
        <v>33</v>
      </c>
      <c r="B33" s="95"/>
      <c r="C33" s="41">
        <v>39032</v>
      </c>
      <c r="D33" s="44">
        <v>13416</v>
      </c>
      <c r="E33" s="44">
        <v>663956</v>
      </c>
      <c r="F33" s="44">
        <v>12381</v>
      </c>
      <c r="G33" s="44">
        <v>663956</v>
      </c>
      <c r="H33" s="44">
        <v>12381</v>
      </c>
      <c r="I33" s="44">
        <v>5</v>
      </c>
      <c r="J33" s="44">
        <v>37</v>
      </c>
      <c r="K33" s="44">
        <v>2802</v>
      </c>
      <c r="L33" s="44">
        <v>77725</v>
      </c>
      <c r="M33" s="44">
        <v>172126</v>
      </c>
      <c r="N33" s="44">
        <v>77944</v>
      </c>
      <c r="O33" s="44">
        <v>214</v>
      </c>
      <c r="P33" s="44">
        <v>289975</v>
      </c>
      <c r="Q33" s="44">
        <v>648157</v>
      </c>
      <c r="R33" s="44">
        <v>289975</v>
      </c>
      <c r="S33" s="45">
        <v>91</v>
      </c>
    </row>
    <row r="34" spans="1:19" ht="15" customHeight="1">
      <c r="A34" s="62"/>
      <c r="B34" s="23"/>
      <c r="C34" s="62"/>
      <c r="D34" s="62"/>
      <c r="E34" s="62"/>
      <c r="F34" s="62"/>
      <c r="G34" s="62"/>
      <c r="H34" s="62"/>
      <c r="I34" s="62"/>
      <c r="J34" s="62"/>
      <c r="K34" s="62"/>
      <c r="L34" s="62"/>
      <c r="M34" s="62"/>
      <c r="N34" s="62"/>
      <c r="O34" s="62"/>
      <c r="P34" s="62"/>
      <c r="Q34" s="62"/>
      <c r="R34" s="62"/>
      <c r="S34" s="62"/>
    </row>
  </sheetData>
  <mergeCells count="35">
    <mergeCell ref="B7:S7"/>
    <mergeCell ref="A21:B21"/>
    <mergeCell ref="A22:B22"/>
    <mergeCell ref="A25:B25"/>
    <mergeCell ref="A13:B13"/>
    <mergeCell ref="A14:B14"/>
    <mergeCell ref="A15:B15"/>
    <mergeCell ref="A16:B16"/>
    <mergeCell ref="S10:S11"/>
    <mergeCell ref="A17:B17"/>
    <mergeCell ref="A18:B18"/>
    <mergeCell ref="A19:B19"/>
    <mergeCell ref="A20:B20"/>
    <mergeCell ref="J10:J11"/>
    <mergeCell ref="A10:B11"/>
    <mergeCell ref="D10:D11"/>
    <mergeCell ref="A31:B31"/>
    <mergeCell ref="A32:B32"/>
    <mergeCell ref="A33:B33"/>
    <mergeCell ref="A23:B23"/>
    <mergeCell ref="A24:B24"/>
    <mergeCell ref="A26:B26"/>
    <mergeCell ref="A27:B27"/>
    <mergeCell ref="A28:B28"/>
    <mergeCell ref="A29:B29"/>
    <mergeCell ref="A30:B30"/>
    <mergeCell ref="C10:C11"/>
    <mergeCell ref="E10:F10"/>
    <mergeCell ref="G10:H10"/>
    <mergeCell ref="Q10:R10"/>
    <mergeCell ref="I10:I11"/>
    <mergeCell ref="M10:M11"/>
    <mergeCell ref="L10:L11"/>
    <mergeCell ref="P10:P11"/>
    <mergeCell ref="N10:O1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31496062992125984" footer="0.31496062992125984"/>
  <pageSetup paperSize="9" scale="79"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77</v>
      </c>
      <c r="C5" s="24"/>
      <c r="D5" s="24"/>
    </row>
    <row r="6" spans="1:4" ht="15" customHeight="1">
      <c r="B6" s="24"/>
      <c r="C6" s="24"/>
      <c r="D6" s="24"/>
    </row>
    <row r="7" spans="1:4" ht="15" customHeight="1">
      <c r="B7" s="25" t="s">
        <v>25</v>
      </c>
      <c r="C7" s="25" t="s">
        <v>24</v>
      </c>
      <c r="D7" s="25" t="s">
        <v>23</v>
      </c>
    </row>
    <row r="8" spans="1:4" ht="30" customHeight="1">
      <c r="A8" s="9"/>
      <c r="B8" s="26" t="s">
        <v>13</v>
      </c>
      <c r="C8" s="27" t="s">
        <v>83</v>
      </c>
      <c r="D8" s="27" t="s">
        <v>84</v>
      </c>
    </row>
    <row r="9" spans="1:4" ht="30" customHeight="1">
      <c r="B9" s="26" t="s">
        <v>1</v>
      </c>
      <c r="C9" s="27" t="s">
        <v>85</v>
      </c>
      <c r="D9" s="27" t="s">
        <v>86</v>
      </c>
    </row>
    <row r="10" spans="1:4" ht="30" customHeight="1">
      <c r="B10" s="26" t="s">
        <v>11</v>
      </c>
      <c r="C10" s="27" t="s">
        <v>85</v>
      </c>
      <c r="D10" s="27" t="s">
        <v>87</v>
      </c>
    </row>
    <row r="11" spans="1:4" ht="30" customHeight="1">
      <c r="B11" s="26" t="s">
        <v>2</v>
      </c>
      <c r="C11" s="27" t="s">
        <v>85</v>
      </c>
      <c r="D11" s="27" t="s">
        <v>88</v>
      </c>
    </row>
    <row r="12" spans="1:4" ht="30" customHeight="1">
      <c r="B12" s="26" t="s">
        <v>17</v>
      </c>
      <c r="C12" s="27" t="s">
        <v>89</v>
      </c>
      <c r="D12" s="27" t="s">
        <v>90</v>
      </c>
    </row>
    <row r="13" spans="1:4" ht="30" customHeight="1">
      <c r="B13" s="26" t="s">
        <v>3</v>
      </c>
      <c r="C13" s="27" t="s">
        <v>91</v>
      </c>
      <c r="D13" s="27" t="s">
        <v>92</v>
      </c>
    </row>
    <row r="14" spans="1:4" ht="30" customHeight="1">
      <c r="B14" s="26" t="s">
        <v>0</v>
      </c>
      <c r="C14" s="27" t="s">
        <v>83</v>
      </c>
      <c r="D14" s="27" t="s">
        <v>93</v>
      </c>
    </row>
    <row r="15" spans="1:4" ht="40.5" customHeight="1">
      <c r="B15" s="26" t="s">
        <v>18</v>
      </c>
      <c r="C15" s="27" t="s">
        <v>94</v>
      </c>
      <c r="D15" s="27" t="s">
        <v>95</v>
      </c>
    </row>
    <row r="16" spans="1:4" ht="30" customHeight="1">
      <c r="B16" s="26" t="s">
        <v>14</v>
      </c>
      <c r="C16" s="27" t="s">
        <v>96</v>
      </c>
      <c r="D16" s="27" t="s">
        <v>97</v>
      </c>
    </row>
    <row r="17" spans="2:4" ht="30" customHeight="1">
      <c r="B17" s="26" t="s">
        <v>12</v>
      </c>
      <c r="C17" s="27" t="s">
        <v>91</v>
      </c>
      <c r="D17" s="27" t="s">
        <v>98</v>
      </c>
    </row>
    <row r="18" spans="2:4" ht="30" customHeight="1">
      <c r="B18" s="26" t="s">
        <v>15</v>
      </c>
      <c r="C18" s="27" t="s">
        <v>99</v>
      </c>
      <c r="D18" s="27" t="s">
        <v>90</v>
      </c>
    </row>
    <row r="19" spans="2:4" ht="30" customHeight="1">
      <c r="B19" s="26" t="s">
        <v>4</v>
      </c>
      <c r="C19" s="27" t="s">
        <v>91</v>
      </c>
      <c r="D19" s="27" t="s">
        <v>100</v>
      </c>
    </row>
    <row r="20" spans="2:4" ht="30" customHeight="1">
      <c r="B20" s="26" t="s">
        <v>5</v>
      </c>
      <c r="C20" s="27" t="s">
        <v>91</v>
      </c>
      <c r="D20" s="27" t="s">
        <v>101</v>
      </c>
    </row>
    <row r="21" spans="2:4" ht="30" customHeight="1">
      <c r="B21" s="26" t="s">
        <v>6</v>
      </c>
      <c r="C21" s="27" t="s">
        <v>85</v>
      </c>
      <c r="D21" s="27" t="s">
        <v>102</v>
      </c>
    </row>
    <row r="22" spans="2:4" ht="30" customHeight="1">
      <c r="B22" s="26" t="s">
        <v>19</v>
      </c>
      <c r="C22" s="27" t="s">
        <v>91</v>
      </c>
      <c r="D22" s="27" t="s">
        <v>97</v>
      </c>
    </row>
    <row r="23" spans="2:4" ht="30" customHeight="1">
      <c r="B23" s="26" t="s">
        <v>7</v>
      </c>
      <c r="C23" s="27" t="s">
        <v>85</v>
      </c>
      <c r="D23" s="27" t="s">
        <v>103</v>
      </c>
    </row>
    <row r="24" spans="2:4" ht="30" customHeight="1">
      <c r="B24" s="26" t="s">
        <v>16</v>
      </c>
      <c r="C24" s="27" t="s">
        <v>83</v>
      </c>
      <c r="D24" s="27" t="s">
        <v>97</v>
      </c>
    </row>
    <row r="25" spans="2:4" ht="30" customHeight="1">
      <c r="B25" s="26" t="s">
        <v>8</v>
      </c>
      <c r="C25" s="27" t="s">
        <v>89</v>
      </c>
      <c r="D25" s="27" t="s">
        <v>97</v>
      </c>
    </row>
    <row r="26" spans="2:4" ht="30" customHeight="1">
      <c r="B26" s="26" t="s">
        <v>9</v>
      </c>
      <c r="C26" s="27" t="s">
        <v>91</v>
      </c>
      <c r="D26" s="27" t="s">
        <v>97</v>
      </c>
    </row>
    <row r="27" spans="2:4" ht="30" customHeight="1">
      <c r="B27" s="26" t="s">
        <v>10</v>
      </c>
      <c r="C27" s="27" t="s">
        <v>104</v>
      </c>
      <c r="D27" s="27" t="s">
        <v>90</v>
      </c>
    </row>
    <row r="28" spans="2:4" ht="39.75" customHeight="1">
      <c r="B28" s="26" t="s">
        <v>20</v>
      </c>
      <c r="C28" s="27" t="s">
        <v>91</v>
      </c>
      <c r="D28" s="27" t="s">
        <v>105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目次</vt:lpstr>
      <vt:lpstr>1</vt:lpstr>
      <vt:lpstr>1_注</vt:lpstr>
      <vt:lpstr>2</vt:lpstr>
      <vt:lpstr>2_注</vt:lpstr>
      <vt:lpstr>'1'!Print_Area</vt:lpstr>
      <vt:lpstr>'1_注'!Print_Area</vt:lpstr>
      <vt:lpstr>'2'!Print_Area</vt:lpstr>
      <vt:lpstr>'2_注'!Print_Area</vt:lpstr>
      <vt:lpstr>'1'!章</vt:lpstr>
      <vt:lpstr>'1'!単位</vt:lpstr>
      <vt:lpstr>'1'!表題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2025-01-23T07:59:07Z</cp:lastPrinted>
  <dcterms:created xsi:type="dcterms:W3CDTF">1999-01-21T04:19:11Z</dcterms:created>
  <dcterms:modified xsi:type="dcterms:W3CDTF">2025-04-02T05:25:12Z</dcterms:modified>
</cp:coreProperties>
</file>